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UCI\PASH 2014\1 ER TRIM PARA PUBLICAR\PERIODICO OFICIAL\"/>
    </mc:Choice>
  </mc:AlternateContent>
  <bookViews>
    <workbookView xWindow="840" yWindow="885" windowWidth="18075" windowHeight="11760" tabRatio="829" activeTab="3"/>
  </bookViews>
  <sheets>
    <sheet name="Portada" sheetId="1" r:id="rId1"/>
    <sheet name="Global" sheetId="2" r:id="rId2"/>
    <sheet name="Nacional" sheetId="3" r:id="rId3"/>
    <sheet name="20-OAXACA" sheetId="4" r:id="rId4"/>
  </sheets>
  <definedNames>
    <definedName name="_xlnm.Print_Area" localSheetId="3">'20-OAXACA'!$B$1:$V$43</definedName>
    <definedName name="_xlnm.Print_Area" localSheetId="1">Global!$B$1:$V$27</definedName>
    <definedName name="_xlnm.Print_Area" localSheetId="2">Nacional!$B$1:$V$33</definedName>
    <definedName name="_xlnm.Print_Area" localSheetId="0">Portada!$B$1:$AD$68</definedName>
    <definedName name="_xlnm.Print_Titles" localSheetId="3">'20-OAXACA'!$1:$4</definedName>
    <definedName name="_xlnm.Print_Titles" localSheetId="1">Global!$1:$4</definedName>
    <definedName name="_xlnm.Print_Titles" localSheetId="2">Nacional!$1:$4</definedName>
    <definedName name="_xlnm.Print_Titles" localSheetId="0">Portada!$1:$4</definedName>
  </definedNames>
  <calcPr calcId="152511"/>
</workbook>
</file>

<file path=xl/calcChain.xml><?xml version="1.0" encoding="utf-8"?>
<calcChain xmlns="http://schemas.openxmlformats.org/spreadsheetml/2006/main">
  <c r="U19" i="4" l="1"/>
  <c r="U17" i="4"/>
  <c r="U16" i="4"/>
  <c r="U15" i="4"/>
  <c r="U14" i="4"/>
  <c r="U13" i="4"/>
  <c r="U11" i="4"/>
  <c r="U24" i="3"/>
  <c r="U23" i="3"/>
  <c r="U19" i="3"/>
  <c r="U17" i="3"/>
  <c r="U16" i="3"/>
  <c r="U15" i="3"/>
  <c r="U14" i="3"/>
  <c r="U13" i="3"/>
  <c r="U11" i="3"/>
  <c r="U20" i="2"/>
  <c r="U19" i="2"/>
  <c r="U15" i="2"/>
  <c r="U14" i="2"/>
  <c r="U13" i="2"/>
  <c r="U12" i="2"/>
  <c r="U11" i="2"/>
</calcChain>
</file>

<file path=xl/sharedStrings.xml><?xml version="1.0" encoding="utf-8"?>
<sst xmlns="http://schemas.openxmlformats.org/spreadsheetml/2006/main" count="303" uniqueCount="104">
  <si>
    <t>Informes sobre la Situación Económica,
las Finanzas Públicas y la Deuda Pública</t>
  </si>
  <si>
    <t>Primer Trimestre 2014</t>
  </si>
  <si>
    <t>33
Aportaciones Federales para Entidades Federativas y Municipios</t>
  </si>
  <si>
    <t>Programas presupuestarios cuya MIR se incluye en el reporte</t>
  </si>
  <si>
    <t xml:space="preserve">I-006 - FAM Asistencia Social 
</t>
  </si>
  <si>
    <t>DATOS DEL PROGRAMA</t>
  </si>
  <si>
    <t>Programa presupuestario</t>
  </si>
  <si>
    <t>I-006</t>
  </si>
  <si>
    <t xml:space="preserve">FAM Asistencia Social </t>
  </si>
  <si>
    <t>Ramo</t>
  </si>
  <si>
    <t>33</t>
  </si>
  <si>
    <t>Aportaciones Federales para Entidades Federativas y Municipios</t>
  </si>
  <si>
    <t>Dependencia Coordinadora del Fondo</t>
  </si>
  <si>
    <t>416 - Dirección General de Programación y Presupuesto "A"</t>
  </si>
  <si>
    <t>Enfoques transversales</t>
  </si>
  <si>
    <t>Ninguno</t>
  </si>
  <si>
    <t>Clasificación Funcional</t>
  </si>
  <si>
    <t>Finalidad</t>
  </si>
  <si>
    <t>2 - Desarrollo Social</t>
  </si>
  <si>
    <t>Función</t>
  </si>
  <si>
    <t>6 - Protección Social</t>
  </si>
  <si>
    <t>Subfunción</t>
  </si>
  <si>
    <t>8 - Otros Grupos Vulnerables</t>
  </si>
  <si>
    <t>Actividad Institucional</t>
  </si>
  <si>
    <t>7 - Fondo de Aportaciones Múltiples</t>
  </si>
  <si>
    <t>RESULTADOS</t>
  </si>
  <si>
    <t>NIVEL</t>
  </si>
  <si>
    <t>OBJETIVOS</t>
  </si>
  <si>
    <t>INDICADORES</t>
  </si>
  <si>
    <t>AVANCE</t>
  </si>
  <si>
    <t>Responsable del Registro del Avance</t>
  </si>
  <si>
    <t>Denominación</t>
  </si>
  <si>
    <t>Método de cálculo</t>
  </si>
  <si>
    <t>Unidad de medida</t>
  </si>
  <si>
    <t>Tipo-Dimensión-Frecuencia</t>
  </si>
  <si>
    <t>Meta Programada</t>
  </si>
  <si>
    <t>Realizado al periodo</t>
  </si>
  <si>
    <t>Avance % al periodo</t>
  </si>
  <si>
    <t>Anual</t>
  </si>
  <si>
    <t>al periodo</t>
  </si>
  <si>
    <t>Propósito</t>
  </si>
  <si>
    <t>Las entidades federativas destinan recursos a programas para disminuir la inseguridad alimentaria</t>
  </si>
  <si>
    <t>Porcentaje de recursos del Ramo 33 Fondo V.i destinados a otorgar apoyos alimentarios</t>
  </si>
  <si>
    <t>(Monto total de recursos del Ramo 33 Fondo V.i asignados por la entidad operativa para otorgar apoyos alimentarios en el año / Total de recursos recibidos por la entidad federativa del Ramo 33 Fondo V.i en el año) * 100</t>
  </si>
  <si>
    <t>Porcentaje</t>
  </si>
  <si>
    <t>Estratégico-Economía-Anual</t>
  </si>
  <si>
    <t>N/A</t>
  </si>
  <si>
    <t>Estatal</t>
  </si>
  <si>
    <t>Actividad</t>
  </si>
  <si>
    <t>Asesoría a entidades federativas</t>
  </si>
  <si>
    <t xml:space="preserve">Porcentaje de asesorías realizadas a entidades federativas </t>
  </si>
  <si>
    <t>(Número de asesorías realizadas a entidades federativas / Número de asesorías programadas) *100</t>
  </si>
  <si>
    <t>Gestión-Calidad-Trimestral</t>
  </si>
  <si>
    <t>Administración Pública Federal</t>
  </si>
  <si>
    <t>Fin</t>
  </si>
  <si>
    <t>Contribuir a reducir las brechas o desigualdades en salud mediante la entrega de recursos para disminuir la inseguridad alimentaria</t>
  </si>
  <si>
    <t>Variación de personas en inseguridad alimentaria</t>
  </si>
  <si>
    <t>(Número de personas en inseguridad alimentaria en el país en el año t - Número de personas en inseguridad alimentaria en el país en el año t-6) / Número de personas en inseguridad alimentaria en el país en el año t-6</t>
  </si>
  <si>
    <t>Otra</t>
  </si>
  <si>
    <t>Estratégico-Eficacia-Sexenal</t>
  </si>
  <si>
    <t>Componente</t>
  </si>
  <si>
    <t>Criterios de calidad nutricia para los programas alimentarios establecidos</t>
  </si>
  <si>
    <t>Porcentaje de entidades que cumplen con los criterios de calidad nutricia</t>
  </si>
  <si>
    <t>(entidades federativas que cumplen con los criterios de calidad nutricia / Total de entidades federativas)*100</t>
  </si>
  <si>
    <t>Gestión-Calidad-Anual</t>
  </si>
  <si>
    <t>Integración de apoyos alimentarios en cumplimiento a los criterios de calidad nutricia</t>
  </si>
  <si>
    <t>Mejoramiento de la Asitencia Social Alimentaria</t>
  </si>
  <si>
    <t>((Número de apoyos alimentarios fríos distribuidos en el periodo corresponidentes a menús y depsensas diseñadas de acuerdo con los criterios de calidad nutricia de los Lineamientos de la Estrategia Integral de Asistencia Social Alimentaria + número de apoyos alimentarios calientes distribuidos en el periodo correspondientes a menús diseñados de acuerdo con los criterios de calidad nutricia de los Lineamientos de la Estrategia Integral de Asistencia Social Alimentaria) / número total de apoyos entregados en el periodo)</t>
  </si>
  <si>
    <t>Gestión-Eficacia-Trimestral</t>
  </si>
  <si>
    <t>PRESUPUESTO</t>
  </si>
  <si>
    <t>Meta anual</t>
  </si>
  <si>
    <t>Meta al periodo</t>
  </si>
  <si>
    <t>Pagado al periodo</t>
  </si>
  <si>
    <t>Avance %</t>
  </si>
  <si>
    <t>Millones de pesos</t>
  </si>
  <si>
    <t>Al periodo</t>
  </si>
  <si>
    <t>PRESUPUESTO ORIGINAL</t>
  </si>
  <si>
    <t>PRESUPUESTO MODIFICADO</t>
  </si>
  <si>
    <t>Justificación de diferencia de avances con respecto a las metas programadas</t>
  </si>
  <si>
    <t xml:space="preserve">Indicadores con frecuencia de medición cuatrimestral, semestral, anual o con un periodo mayor de tiempo. 
Estos indicadores no registraron información ni justificación, debido a que lo harán de conformidad con la frecuencia de medición con la que programaron sus metas. </t>
  </si>
  <si>
    <r>
      <t xml:space="preserve">Porcentaje de recursos del Ramo 33 Fondo V.i destinados a otorgar apoyos alimentarios
</t>
    </r>
    <r>
      <rPr>
        <sz val="10"/>
        <rFont val="Soberana Sans"/>
        <family val="2"/>
      </rPr>
      <t>Sin información</t>
    </r>
  </si>
  <si>
    <r>
      <t xml:space="preserve">Porcentaje de asesorías realizadas a entidades federativas 
</t>
    </r>
    <r>
      <rPr>
        <sz val="10"/>
        <rFont val="Soberana Sans"/>
        <family val="2"/>
      </rPr>
      <t xml:space="preserve">    Causa: En este primer trimestre se realizaron 9 visitas a Sistemas Estatales DIF, mismas que se realizaron sin ningún contratiempo Efectos: Derivado de la buena coordinación establecida entre el Sistema Nacional DIF con los Sistemas Estatales DIF se superó la meta planeada. Otros Motivos: </t>
    </r>
  </si>
  <si>
    <r>
      <t xml:space="preserve">Variación de personas en inseguridad alimentaria
</t>
    </r>
    <r>
      <rPr>
        <sz val="10"/>
        <rFont val="Soberana Sans"/>
        <family val="2"/>
      </rPr>
      <t>Sin información</t>
    </r>
  </si>
  <si>
    <r>
      <t xml:space="preserve">Porcentaje de entidades que cumplen con los criterios de calidad nutricia
</t>
    </r>
    <r>
      <rPr>
        <sz val="10"/>
        <rFont val="Soberana Sans"/>
        <family val="2"/>
      </rPr>
      <t>Sin información</t>
    </r>
  </si>
  <si>
    <r>
      <t xml:space="preserve">Mejoramiento de la Asitencia Social Alimentaria
</t>
    </r>
    <r>
      <rPr>
        <sz val="10"/>
        <rFont val="Soberana Sans"/>
        <family val="2"/>
      </rPr>
      <t>Sin información</t>
    </r>
  </si>
  <si>
    <t>Informes sobre la Situación Económica, las Finanzas Públicas y la Deuda Pública</t>
  </si>
  <si>
    <t>Nacional</t>
  </si>
  <si>
    <t>NaN</t>
  </si>
  <si>
    <t>20 - OAXACA</t>
  </si>
  <si>
    <r>
      <t xml:space="preserve">Porcentaje de recursos del Ramo 33 Fondo V.i destinados a otorgar apoyos alimentarios
</t>
    </r>
    <r>
      <rPr>
        <sz val="10"/>
        <rFont val="Soberana Sans"/>
        <family val="2"/>
      </rPr>
      <t xml:space="preserve">20 - OAXACA  
</t>
    </r>
  </si>
  <si>
    <r>
      <t xml:space="preserve">Mejoramiento de la Asitencia Social Alimentaria
</t>
    </r>
    <r>
      <rPr>
        <sz val="10"/>
        <rFont val="Soberana Sans"/>
        <family val="2"/>
      </rPr>
      <t xml:space="preserve">20 - OAXACA  LAS ACCIONES QUE INTEGRAN ESTE INDICADOR SE ENCUENTRAN EN PROCESO LICITATORIO
</t>
    </r>
  </si>
  <si>
    <t>20-OAXACA</t>
  </si>
  <si>
    <t/>
  </si>
  <si>
    <t>0 - COBERTURA ESTATAL</t>
  </si>
  <si>
    <r>
      <t xml:space="preserve">Porcentaje de recursos del Ramo 33 Fondo V.i destinados a otorgar apoyos alimentarios
</t>
    </r>
    <r>
      <rPr>
        <sz val="10"/>
        <rFont val="Soberana Sans"/>
        <family val="2"/>
      </rPr>
      <t xml:space="preserve">0 - COBERTURA ESTATAL  
</t>
    </r>
  </si>
  <si>
    <r>
      <t xml:space="preserve">Porcentaje de asesorías realizadas a entidades federativas 
</t>
    </r>
    <r>
      <rPr>
        <sz val="10"/>
        <rFont val="Soberana Sans"/>
        <family val="2"/>
      </rPr>
      <t xml:space="preserve">             Causa: En este primer trimestre se realizaron 9 visitas a Sistemas Estatales DIF, mismas que se realizaron sin ningún contratiempo Efectos: Derivado de la buena coordinación establecida entre el Sistema Nacional DIF con los Sistemas Estatales DIF se superó la meta planeada. Otros Motivos: </t>
    </r>
  </si>
  <si>
    <r>
      <t xml:space="preserve">Mejoramiento de la Asitencia Social Alimentaria
</t>
    </r>
    <r>
      <rPr>
        <sz val="10"/>
        <rFont val="Soberana Sans"/>
        <family val="2"/>
      </rPr>
      <t xml:space="preserve">0 - COBERTURA ESTATAL  LAS ACCIONES QUE INTEGRAN ESTE INDICADOR SE ENCUENTRAN EN PROCESO LICITATORIO
</t>
    </r>
  </si>
  <si>
    <r>
      <t xml:space="preserve">La información que se presenta es responsabilidad exclusiva de cada una de las Dependencias, Entidades y H. Ayuntamientos que realizan la captura en el Portal Aplicativo de la Secretaria de Hacienda y Credito Publico sobre el ejercicio, destino y resultados obtenidos con los recursos presupuestarios federales transferidos a la entidad y a los Municipios correspondientes a los fondos del </t>
    </r>
    <r>
      <rPr>
        <b/>
        <sz val="12"/>
        <rFont val="Arial"/>
        <family val="2"/>
      </rPr>
      <t>Ramo 33 Aportaciones Federales para Entidades Federativas y Municipios, Subsidios, Transferencias, Programas Sujetos a Reglas de Operación, Convenios de Descentralización y Reasignación</t>
    </r>
    <r>
      <rPr>
        <sz val="12"/>
        <rFont val="Arial"/>
        <family val="2"/>
      </rPr>
      <t>, para los fines establecidos en el articulo 48 de la ley de Coordinación Fiscal, y demás disposiciones aplicables vigentes.</t>
    </r>
  </si>
  <si>
    <t>_____________________________</t>
  </si>
  <si>
    <t xml:space="preserve">       ______________________________</t>
  </si>
  <si>
    <t>C. ENRIQUE ARNAUD VIÑAS</t>
  </si>
  <si>
    <t>LIC. ALBERTO BENÍTEZ TIBURCIO</t>
  </si>
  <si>
    <t>SECRETARIO DE FINANZAS</t>
  </si>
  <si>
    <t>SUBSECRETARIO DE PLANEACIÓN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</si>
</sst>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4">
    <font>
      <sz val="10"/>
      <name val="Soberana Sans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Soberana Sans"/>
      <family val="2"/>
    </font>
    <font>
      <sz val="10"/>
      <name val="Soberana Sans"/>
      <family val="2"/>
    </font>
    <font>
      <b/>
      <sz val="10"/>
      <name val="Soberana Sans"/>
      <family val="2"/>
    </font>
    <font>
      <b/>
      <sz val="10"/>
      <name val="Soberana Sans"/>
      <family val="1"/>
    </font>
    <font>
      <b/>
      <sz val="14"/>
      <color indexed="23"/>
      <name val="Soberana Titular"/>
      <family val="3"/>
    </font>
    <font>
      <b/>
      <sz val="16"/>
      <color indexed="23"/>
      <name val="Soberana Sans"/>
      <family val="3"/>
    </font>
    <font>
      <b/>
      <sz val="10"/>
      <color indexed="8"/>
      <name val="Soberana Sans"/>
      <family val="2"/>
    </font>
    <font>
      <sz val="10"/>
      <color indexed="8"/>
      <name val="Soberana Sans"/>
      <family val="2"/>
    </font>
    <font>
      <sz val="10"/>
      <name val="Soberana Sans"/>
      <family val="1"/>
    </font>
    <font>
      <b/>
      <sz val="10"/>
      <color indexed="9"/>
      <name val="Soberana Sans"/>
      <family val="2"/>
    </font>
    <font>
      <sz val="10"/>
      <color indexed="9"/>
      <name val="Soberana Sans"/>
      <family val="2"/>
    </font>
    <font>
      <sz val="11"/>
      <name val="Soberana Sans"/>
      <family val="1"/>
    </font>
    <font>
      <b/>
      <sz val="16"/>
      <color indexed="8"/>
      <name val="Soberana Titular"/>
      <family val="3"/>
    </font>
    <font>
      <b/>
      <sz val="28"/>
      <color indexed="8"/>
      <name val="Soberana Sans"/>
      <family val="1"/>
    </font>
    <font>
      <sz val="12"/>
      <name val="Soberana Sans"/>
      <family val="2"/>
    </font>
    <font>
      <b/>
      <sz val="14"/>
      <color indexed="8"/>
      <name val="Soberana Titular"/>
      <family val="3"/>
    </font>
    <font>
      <sz val="11"/>
      <color indexed="8"/>
      <name val="Soberana Sans"/>
      <family val="1"/>
    </font>
    <font>
      <sz val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sz val="13"/>
      <name val="Calibri"/>
      <family val="2"/>
    </font>
    <font>
      <sz val="17"/>
      <name val="Arial"/>
      <family val="2"/>
    </font>
    <font>
      <sz val="22"/>
      <name val="Arial"/>
      <family val="2"/>
    </font>
    <font>
      <sz val="22"/>
      <name val="Calibri"/>
      <family val="2"/>
    </font>
    <font>
      <sz val="22"/>
      <name val="Soberana Sans"/>
    </font>
    <font>
      <b/>
      <sz val="22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969696"/>
      </left>
      <right/>
      <top style="thick">
        <color rgb="FF969696"/>
      </top>
      <bottom style="thick">
        <color rgb="FF969696"/>
      </bottom>
      <diagonal/>
    </border>
    <border>
      <left/>
      <right/>
      <top style="thick">
        <color rgb="FF969696"/>
      </top>
      <bottom style="thick">
        <color rgb="FF969696"/>
      </bottom>
      <diagonal/>
    </border>
    <border>
      <left/>
      <right style="thick">
        <color rgb="FF969696"/>
      </right>
      <top style="thick">
        <color rgb="FF969696"/>
      </top>
      <bottom style="thick">
        <color rgb="FF969696"/>
      </bottom>
      <diagonal/>
    </border>
    <border>
      <left style="medium">
        <color rgb="FF000000"/>
      </left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/>
      <diagonal/>
    </border>
    <border>
      <left/>
      <right/>
      <top style="thick">
        <color rgb="FF969696"/>
      </top>
      <bottom style="medium">
        <color rgb="FF808080"/>
      </bottom>
      <diagonal/>
    </border>
    <border>
      <left/>
      <right style="medium">
        <color rgb="FF000000"/>
      </right>
      <top style="thick">
        <color rgb="FF969696"/>
      </top>
      <bottom style="medium">
        <color rgb="FF7F7F7F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 style="medium">
        <color rgb="FF000000"/>
      </right>
      <top/>
      <bottom style="thick">
        <color rgb="FF969696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 style="thin">
        <color rgb="FF000000"/>
      </bottom>
      <diagonal/>
    </border>
    <border>
      <left style="thin">
        <color rgb="FF000000"/>
      </left>
      <right/>
      <top style="thick">
        <color rgb="FF969696"/>
      </top>
      <bottom style="thin">
        <color rgb="FF000000"/>
      </bottom>
      <diagonal/>
    </border>
    <border>
      <left/>
      <right style="thin">
        <color rgb="FF000000"/>
      </right>
      <top style="thick">
        <color rgb="FF969696"/>
      </top>
      <bottom style="thin">
        <color rgb="FF000000"/>
      </bottom>
      <diagonal/>
    </border>
    <border>
      <left/>
      <right/>
      <top style="thick">
        <color rgb="FF969696"/>
      </top>
      <bottom style="thin">
        <color rgb="FF000000"/>
      </bottom>
      <diagonal/>
    </border>
    <border>
      <left style="thin">
        <color auto="1"/>
      </left>
      <right style="medium">
        <color rgb="FF000000"/>
      </right>
      <top style="thick">
        <color rgb="FF969696"/>
      </top>
      <bottom/>
      <diagonal/>
    </border>
    <border>
      <left style="thin">
        <color auto="1"/>
      </left>
      <right style="medium">
        <color rgb="FF000000"/>
      </right>
      <top/>
      <bottom style="thick">
        <color rgb="FF333333"/>
      </bottom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333333"/>
      </bottom>
      <diagonal/>
    </border>
    <border>
      <left/>
      <right/>
      <top/>
      <bottom style="thick">
        <color rgb="FF333333"/>
      </bottom>
      <diagonal/>
    </border>
    <border>
      <left/>
      <right style="thin">
        <color rgb="FF000000"/>
      </right>
      <top/>
      <bottom style="thick">
        <color rgb="FF333333"/>
      </bottom>
      <diagonal/>
    </border>
    <border>
      <left style="medium">
        <color auto="1"/>
      </left>
      <right/>
      <top style="thick">
        <color rgb="FF969696"/>
      </top>
      <bottom style="thin">
        <color rgb="FFD8D8D8"/>
      </bottom>
      <diagonal/>
    </border>
    <border>
      <left/>
      <right/>
      <top style="thick">
        <color rgb="FF969696"/>
      </top>
      <bottom style="thin">
        <color rgb="FFD8D8D8"/>
      </bottom>
      <diagonal/>
    </border>
    <border>
      <left/>
      <right style="medium">
        <color auto="1"/>
      </right>
      <top style="thick">
        <color rgb="FF969696"/>
      </top>
      <bottom style="thin">
        <color rgb="FFD8D8D8"/>
      </bottom>
      <diagonal/>
    </border>
    <border>
      <left style="medium">
        <color rgb="FF000000"/>
      </left>
      <right/>
      <top style="thick">
        <color rgb="FF969696"/>
      </top>
      <bottom/>
      <diagonal/>
    </border>
    <border>
      <left/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D8D8D8"/>
      </bottom>
      <diagonal/>
    </border>
    <border>
      <left/>
      <right/>
      <top/>
      <bottom style="medium">
        <color rgb="FFD8D8D8"/>
      </bottom>
      <diagonal/>
    </border>
    <border>
      <left/>
      <right style="medium">
        <color auto="1"/>
      </right>
      <top style="thin">
        <color rgb="FFD8D8D8"/>
      </top>
      <bottom style="medium">
        <color rgb="FFD8D8D8"/>
      </bottom>
      <diagonal/>
    </border>
    <border>
      <left style="medium">
        <color rgb="FF000000"/>
      </left>
      <right/>
      <top style="medium">
        <color rgb="FFD8D8D8"/>
      </top>
      <bottom style="thin">
        <color rgb="FF000000"/>
      </bottom>
      <diagonal/>
    </border>
    <border>
      <left/>
      <right/>
      <top style="medium">
        <color rgb="FFD8D8D8"/>
      </top>
      <bottom style="thin">
        <color rgb="FF000000"/>
      </bottom>
      <diagonal/>
    </border>
    <border>
      <left style="medium">
        <color rgb="FF000000"/>
      </left>
      <right/>
      <top style="thick">
        <color rgb="FF969696"/>
      </top>
      <bottom style="thin">
        <color rgb="FFD8D8D8"/>
      </bottom>
      <diagonal/>
    </border>
    <border>
      <left/>
      <right style="medium">
        <color rgb="FF000000"/>
      </right>
      <top style="thick">
        <color rgb="FF969696"/>
      </top>
      <bottom style="thin">
        <color rgb="FFD8D8D8"/>
      </bottom>
      <diagonal/>
    </border>
    <border>
      <left style="medium">
        <color auto="1"/>
      </left>
      <right/>
      <top style="thin">
        <color rgb="FFD8D8D8"/>
      </top>
      <bottom style="thin">
        <color rgb="FFD8D8D8"/>
      </bottom>
      <diagonal/>
    </border>
    <border>
      <left/>
      <right style="medium">
        <color auto="1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medium">
        <color rgb="FF7F7F7F"/>
      </left>
      <right/>
      <top style="thick">
        <color rgb="FF969696"/>
      </top>
      <bottom style="medium">
        <color rgb="FF7F7F7F"/>
      </bottom>
      <diagonal/>
    </border>
    <border>
      <left/>
      <right style="medium">
        <color auto="1"/>
      </right>
      <top style="thick">
        <color rgb="FF969696"/>
      </top>
      <bottom style="medium">
        <color rgb="FF7F7F7F"/>
      </bottom>
      <diagonal/>
    </border>
    <border>
      <left style="medium">
        <color auto="1"/>
      </left>
      <right/>
      <top style="thick">
        <color rgb="FF969696"/>
      </top>
      <bottom style="medium">
        <color rgb="FF7F7F7F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5" fillId="0" borderId="0">
      <alignment vertical="top"/>
    </xf>
  </cellStyleXfs>
  <cellXfs count="137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NumberFormat="1" applyFont="1" applyFill="1" applyBorder="1" applyAlignment="1" applyProtection="1"/>
    <xf numFmtId="0" fontId="22" fillId="0" borderId="0" xfId="0" applyFont="1" applyFill="1" applyAlignment="1">
      <alignment vertical="center"/>
    </xf>
    <xf numFmtId="0" fontId="23" fillId="34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24" fillId="35" borderId="10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 wrapText="1"/>
    </xf>
    <xf numFmtId="0" fontId="25" fillId="35" borderId="12" xfId="0" applyFont="1" applyFill="1" applyBorder="1" applyAlignment="1">
      <alignment horizontal="centerContinuous" vertical="center" wrapText="1"/>
    </xf>
    <xf numFmtId="0" fontId="20" fillId="0" borderId="13" xfId="0" applyFont="1" applyBorder="1" applyAlignment="1">
      <alignment vertical="top" wrapText="1"/>
    </xf>
    <xf numFmtId="0" fontId="29" fillId="0" borderId="14" xfId="0" applyFont="1" applyBorder="1" applyAlignment="1">
      <alignment horizontal="center" vertical="top" wrapText="1"/>
    </xf>
    <xf numFmtId="0" fontId="0" fillId="0" borderId="14" xfId="0" applyBorder="1" applyAlignment="1">
      <alignment horizontal="right" vertical="top" wrapText="1"/>
    </xf>
    <xf numFmtId="0" fontId="20" fillId="0" borderId="14" xfId="0" applyFont="1" applyBorder="1" applyAlignment="1">
      <alignment vertical="top" wrapText="1"/>
    </xf>
    <xf numFmtId="0" fontId="19" fillId="0" borderId="14" xfId="0" applyFont="1" applyBorder="1" applyAlignment="1">
      <alignment horizontal="center" vertical="top" wrapText="1"/>
    </xf>
    <xf numFmtId="0" fontId="20" fillId="0" borderId="14" xfId="0" applyFont="1" applyFill="1" applyBorder="1" applyAlignment="1">
      <alignment vertical="top" wrapText="1"/>
    </xf>
    <xf numFmtId="0" fontId="20" fillId="0" borderId="20" xfId="0" applyFont="1" applyBorder="1" applyAlignment="1">
      <alignment horizontal="justify" vertical="top" wrapText="1"/>
    </xf>
    <xf numFmtId="0" fontId="20" fillId="0" borderId="21" xfId="0" applyFont="1" applyBorder="1" applyAlignment="1">
      <alignment horizontal="right" vertical="top" wrapText="1"/>
    </xf>
    <xf numFmtId="0" fontId="0" fillId="0" borderId="21" xfId="0" applyBorder="1" applyAlignment="1">
      <alignment vertical="top" wrapText="1"/>
    </xf>
    <xf numFmtId="0" fontId="19" fillId="0" borderId="21" xfId="0" applyFont="1" applyBorder="1" applyAlignment="1">
      <alignment vertical="top" wrapText="1"/>
    </xf>
    <xf numFmtId="0" fontId="20" fillId="0" borderId="21" xfId="0" applyFont="1" applyBorder="1" applyAlignment="1">
      <alignment vertical="top" wrapText="1"/>
    </xf>
    <xf numFmtId="0" fontId="20" fillId="36" borderId="31" xfId="0" applyFont="1" applyFill="1" applyBorder="1" applyAlignment="1">
      <alignment horizontal="center" vertical="center" wrapText="1"/>
    </xf>
    <xf numFmtId="0" fontId="20" fillId="36" borderId="32" xfId="0" applyFont="1" applyFill="1" applyBorder="1" applyAlignment="1">
      <alignment horizontal="center" vertical="center" wrapText="1"/>
    </xf>
    <xf numFmtId="4" fontId="20" fillId="36" borderId="40" xfId="0" applyNumberFormat="1" applyFont="1" applyFill="1" applyBorder="1" applyAlignment="1">
      <alignment horizontal="center" vertical="center" wrapText="1"/>
    </xf>
    <xf numFmtId="4" fontId="20" fillId="36" borderId="41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Alignment="1">
      <alignment vertical="top" wrapText="1"/>
    </xf>
    <xf numFmtId="4" fontId="20" fillId="0" borderId="42" xfId="0" applyNumberFormat="1" applyFont="1" applyFill="1" applyBorder="1" applyAlignment="1">
      <alignment vertical="top" wrapText="1"/>
    </xf>
    <xf numFmtId="4" fontId="19" fillId="0" borderId="43" xfId="0" applyNumberFormat="1" applyFont="1" applyBorder="1" applyAlignment="1">
      <alignment horizontal="right" vertical="top" wrapText="1"/>
    </xf>
    <xf numFmtId="4" fontId="26" fillId="0" borderId="44" xfId="0" applyNumberFormat="1" applyFont="1" applyBorder="1" applyAlignment="1">
      <alignment horizontal="left" vertical="top" wrapText="1"/>
    </xf>
    <xf numFmtId="4" fontId="0" fillId="0" borderId="0" xfId="0" applyNumberFormat="1" applyAlignment="1">
      <alignment vertical="top" wrapText="1"/>
    </xf>
    <xf numFmtId="4" fontId="27" fillId="36" borderId="4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 wrapText="1"/>
    </xf>
    <xf numFmtId="4" fontId="20" fillId="36" borderId="15" xfId="0" applyNumberFormat="1" applyFont="1" applyFill="1" applyBorder="1" applyAlignment="1">
      <alignment vertical="center" wrapText="1"/>
    </xf>
    <xf numFmtId="4" fontId="20" fillId="36" borderId="46" xfId="0" applyNumberFormat="1" applyFont="1" applyFill="1" applyBorder="1" applyAlignment="1">
      <alignment vertical="center" wrapText="1"/>
    </xf>
    <xf numFmtId="4" fontId="27" fillId="36" borderId="49" xfId="0" applyNumberFormat="1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 wrapText="1"/>
    </xf>
    <xf numFmtId="0" fontId="20" fillId="36" borderId="50" xfId="0" applyFont="1" applyFill="1" applyBorder="1" applyAlignment="1">
      <alignment vertical="center" wrapText="1"/>
    </xf>
    <xf numFmtId="0" fontId="20" fillId="36" borderId="51" xfId="0" applyFont="1" applyFill="1" applyBorder="1" applyAlignment="1">
      <alignment horizontal="center" vertical="center" wrapText="1"/>
    </xf>
    <xf numFmtId="0" fontId="20" fillId="36" borderId="52" xfId="0" applyFont="1" applyFill="1" applyBorder="1" applyAlignment="1">
      <alignment horizontal="center" vertical="center" wrapText="1"/>
    </xf>
    <xf numFmtId="0" fontId="20" fillId="0" borderId="54" xfId="0" applyFont="1" applyBorder="1" applyAlignment="1">
      <alignment horizontal="justify" vertical="top" wrapText="1"/>
    </xf>
    <xf numFmtId="0" fontId="0" fillId="0" borderId="54" xfId="0" applyBorder="1" applyAlignment="1">
      <alignment vertical="top" wrapText="1"/>
    </xf>
    <xf numFmtId="4" fontId="0" fillId="0" borderId="54" xfId="0" applyNumberFormat="1" applyBorder="1" applyAlignment="1">
      <alignment vertical="top" wrapText="1"/>
    </xf>
    <xf numFmtId="164" fontId="0" fillId="0" borderId="54" xfId="0" applyNumberFormat="1" applyFill="1" applyBorder="1" applyAlignment="1">
      <alignment horizontal="right" vertical="top" wrapText="1"/>
    </xf>
    <xf numFmtId="164" fontId="19" fillId="0" borderId="55" xfId="0" applyNumberFormat="1" applyFont="1" applyFill="1" applyBorder="1" applyAlignment="1">
      <alignment horizontal="right" vertical="top" wrapText="1"/>
    </xf>
    <xf numFmtId="0" fontId="20" fillId="0" borderId="57" xfId="0" applyFont="1" applyBorder="1" applyAlignment="1">
      <alignment horizontal="justify" vertical="top" wrapText="1"/>
    </xf>
    <xf numFmtId="0" fontId="0" fillId="0" borderId="57" xfId="0" applyBorder="1" applyAlignment="1">
      <alignment vertical="top" wrapText="1"/>
    </xf>
    <xf numFmtId="164" fontId="0" fillId="0" borderId="57" xfId="0" applyNumberForma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24" fillId="35" borderId="10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 wrapText="1"/>
    </xf>
    <xf numFmtId="0" fontId="25" fillId="35" borderId="12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top" wrapText="1"/>
    </xf>
    <xf numFmtId="4" fontId="19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top" wrapText="1"/>
    </xf>
    <xf numFmtId="4" fontId="19" fillId="0" borderId="0" xfId="0" applyNumberFormat="1" applyFont="1" applyBorder="1" applyAlignment="1">
      <alignment vertical="center" wrapText="1"/>
    </xf>
    <xf numFmtId="4" fontId="26" fillId="0" borderId="0" xfId="0" applyNumberFormat="1" applyFont="1" applyBorder="1" applyAlignment="1">
      <alignment horizontal="right" vertical="top" wrapText="1"/>
    </xf>
    <xf numFmtId="4" fontId="0" fillId="0" borderId="0" xfId="0" applyNumberFormat="1" applyBorder="1" applyAlignment="1">
      <alignment horizontal="right" vertical="top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164" fontId="26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" fontId="19" fillId="0" borderId="0" xfId="0" applyNumberFormat="1" applyFont="1" applyBorder="1" applyAlignment="1">
      <alignment horizontal="right" vertical="center" wrapText="1"/>
    </xf>
    <xf numFmtId="0" fontId="30" fillId="33" borderId="0" xfId="0" applyFont="1" applyFill="1" applyAlignment="1">
      <alignment horizontal="center" vertical="center" wrapText="1"/>
    </xf>
    <xf numFmtId="0" fontId="31" fillId="34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2" fillId="0" borderId="0" xfId="0" applyFont="1" applyAlignment="1">
      <alignment horizontal="justify" vertical="top" wrapText="1"/>
    </xf>
    <xf numFmtId="0" fontId="20" fillId="0" borderId="58" xfId="0" applyFont="1" applyFill="1" applyBorder="1" applyAlignment="1">
      <alignment horizontal="justify" vertical="top" wrapText="1"/>
    </xf>
    <xf numFmtId="0" fontId="20" fillId="0" borderId="43" xfId="0" applyFont="1" applyFill="1" applyBorder="1" applyAlignment="1">
      <alignment horizontal="justify" vertical="top" wrapText="1"/>
    </xf>
    <xf numFmtId="0" fontId="20" fillId="0" borderId="59" xfId="0" applyFont="1" applyFill="1" applyBorder="1" applyAlignment="1">
      <alignment horizontal="justify" vertical="top" wrapText="1"/>
    </xf>
    <xf numFmtId="0" fontId="20" fillId="0" borderId="60" xfId="0" applyFont="1" applyFill="1" applyBorder="1" applyAlignment="1">
      <alignment horizontal="justify" vertical="top" wrapText="1"/>
    </xf>
    <xf numFmtId="0" fontId="20" fillId="0" borderId="62" xfId="0" applyFont="1" applyFill="1" applyBorder="1" applyAlignment="1">
      <alignment horizontal="justify" vertical="top" wrapText="1"/>
    </xf>
    <xf numFmtId="0" fontId="20" fillId="0" borderId="61" xfId="0" applyFont="1" applyFill="1" applyBorder="1" applyAlignment="1">
      <alignment horizontal="justify" vertical="top" wrapText="1"/>
    </xf>
    <xf numFmtId="0" fontId="26" fillId="0" borderId="43" xfId="0" applyFont="1" applyFill="1" applyBorder="1" applyAlignment="1">
      <alignment horizontal="justify" vertical="top" wrapText="1"/>
    </xf>
    <xf numFmtId="0" fontId="20" fillId="36" borderId="47" xfId="0" applyFont="1" applyFill="1" applyBorder="1" applyAlignment="1">
      <alignment horizontal="center" vertical="center" wrapText="1"/>
    </xf>
    <xf numFmtId="0" fontId="20" fillId="36" borderId="48" xfId="0" applyFont="1" applyFill="1" applyBorder="1" applyAlignment="1">
      <alignment horizontal="center" vertical="center" wrapText="1"/>
    </xf>
    <xf numFmtId="0" fontId="20" fillId="0" borderId="53" xfId="0" applyFont="1" applyBorder="1" applyAlignment="1">
      <alignment horizontal="justify" vertical="top" wrapText="1"/>
    </xf>
    <xf numFmtId="0" fontId="20" fillId="0" borderId="54" xfId="0" applyFont="1" applyBorder="1" applyAlignment="1">
      <alignment horizontal="justify" vertical="top" wrapText="1"/>
    </xf>
    <xf numFmtId="0" fontId="20" fillId="0" borderId="56" xfId="0" applyFont="1" applyBorder="1" applyAlignment="1">
      <alignment horizontal="justify" vertical="top" wrapText="1"/>
    </xf>
    <xf numFmtId="0" fontId="20" fillId="0" borderId="57" xfId="0" applyFont="1" applyBorder="1" applyAlignment="1">
      <alignment horizontal="justify" vertical="top" wrapText="1"/>
    </xf>
    <xf numFmtId="0" fontId="20" fillId="36" borderId="26" xfId="0" applyFont="1" applyFill="1" applyBorder="1" applyAlignment="1">
      <alignment horizontal="center" vertical="center" wrapText="1"/>
    </xf>
    <xf numFmtId="0" fontId="20" fillId="36" borderId="40" xfId="0" applyFont="1" applyFill="1" applyBorder="1" applyAlignment="1">
      <alignment horizontal="center" vertical="center" wrapText="1"/>
    </xf>
    <xf numFmtId="0" fontId="20" fillId="36" borderId="0" xfId="0" applyFont="1" applyFill="1" applyBorder="1" applyAlignment="1">
      <alignment horizontal="center" vertical="top" wrapText="1"/>
    </xf>
    <xf numFmtId="0" fontId="20" fillId="36" borderId="30" xfId="0" applyFont="1" applyFill="1" applyBorder="1" applyAlignment="1">
      <alignment horizontal="center" vertical="top" wrapText="1"/>
    </xf>
    <xf numFmtId="0" fontId="19" fillId="0" borderId="21" xfId="0" applyFont="1" applyBorder="1" applyAlignment="1">
      <alignment horizontal="justify" vertical="top" wrapText="1"/>
    </xf>
    <xf numFmtId="0" fontId="19" fillId="0" borderId="22" xfId="0" applyFont="1" applyBorder="1" applyAlignment="1">
      <alignment horizontal="justify" vertical="top" wrapText="1"/>
    </xf>
    <xf numFmtId="0" fontId="20" fillId="36" borderId="23" xfId="0" applyFont="1" applyFill="1" applyBorder="1" applyAlignment="1">
      <alignment horizontal="justify" vertical="center" wrapText="1"/>
    </xf>
    <xf numFmtId="0" fontId="20" fillId="36" borderId="25" xfId="0" applyFont="1" applyFill="1" applyBorder="1" applyAlignment="1">
      <alignment horizontal="justify" vertical="center" wrapText="1"/>
    </xf>
    <xf numFmtId="0" fontId="20" fillId="36" borderId="24" xfId="0" applyFont="1" applyFill="1" applyBorder="1" applyAlignment="1">
      <alignment horizontal="justify" vertical="center" wrapText="1"/>
    </xf>
    <xf numFmtId="0" fontId="20" fillId="36" borderId="26" xfId="0" applyFont="1" applyFill="1" applyBorder="1" applyAlignment="1">
      <alignment horizontal="justify" vertical="center" wrapText="1"/>
    </xf>
    <xf numFmtId="0" fontId="20" fillId="36" borderId="27" xfId="0" applyFont="1" applyFill="1" applyBorder="1" applyAlignment="1">
      <alignment horizontal="justify" vertical="center" wrapText="1"/>
    </xf>
    <xf numFmtId="0" fontId="20" fillId="36" borderId="0" xfId="0" applyFont="1" applyFill="1" applyBorder="1" applyAlignment="1">
      <alignment horizontal="justify" vertical="center" wrapText="1"/>
    </xf>
    <xf numFmtId="0" fontId="20" fillId="36" borderId="30" xfId="0" applyFont="1" applyFill="1" applyBorder="1" applyAlignment="1">
      <alignment horizontal="justify" vertical="center" wrapText="1"/>
    </xf>
    <xf numFmtId="0" fontId="20" fillId="36" borderId="28" xfId="0" applyFont="1" applyFill="1" applyBorder="1" applyAlignment="1">
      <alignment horizontal="justify" vertical="center" wrapText="1"/>
    </xf>
    <xf numFmtId="0" fontId="20" fillId="36" borderId="29" xfId="0" applyFont="1" applyFill="1" applyBorder="1" applyAlignment="1">
      <alignment horizontal="justify" vertical="center" wrapText="1"/>
    </xf>
    <xf numFmtId="0" fontId="20" fillId="36" borderId="32" xfId="0" applyFont="1" applyFill="1" applyBorder="1" applyAlignment="1">
      <alignment horizontal="center" vertical="center" wrapText="1"/>
    </xf>
    <xf numFmtId="0" fontId="20" fillId="36" borderId="34" xfId="0" applyFont="1" applyFill="1" applyBorder="1" applyAlignment="1">
      <alignment horizontal="center" vertical="center" wrapText="1"/>
    </xf>
    <xf numFmtId="0" fontId="20" fillId="36" borderId="33" xfId="0" applyFont="1" applyFill="1" applyBorder="1" applyAlignment="1">
      <alignment horizontal="center" vertical="center" wrapText="1"/>
    </xf>
    <xf numFmtId="0" fontId="20" fillId="36" borderId="35" xfId="0" applyFont="1" applyFill="1" applyBorder="1" applyAlignment="1">
      <alignment horizontal="center" vertical="center" wrapText="1"/>
    </xf>
    <xf numFmtId="0" fontId="20" fillId="36" borderId="37" xfId="0" applyFont="1" applyFill="1" applyBorder="1" applyAlignment="1">
      <alignment horizontal="center" vertical="center" wrapText="1"/>
    </xf>
    <xf numFmtId="0" fontId="20" fillId="36" borderId="36" xfId="0" applyFont="1" applyFill="1" applyBorder="1" applyAlignment="1">
      <alignment horizontal="center" vertical="center" wrapText="1"/>
    </xf>
    <xf numFmtId="0" fontId="20" fillId="36" borderId="38" xfId="0" applyFont="1" applyFill="1" applyBorder="1" applyAlignment="1">
      <alignment horizontal="center" vertical="center" wrapText="1"/>
    </xf>
    <xf numFmtId="0" fontId="20" fillId="36" borderId="39" xfId="0" applyFont="1" applyFill="1" applyBorder="1" applyAlignment="1">
      <alignment horizontal="center" vertical="center" wrapText="1"/>
    </xf>
    <xf numFmtId="0" fontId="33" fillId="33" borderId="0" xfId="0" applyFont="1" applyFill="1" applyAlignment="1">
      <alignment horizontal="center" vertical="center" wrapText="1"/>
    </xf>
    <xf numFmtId="0" fontId="34" fillId="0" borderId="14" xfId="0" applyFont="1" applyBorder="1" applyAlignment="1">
      <alignment horizontal="justify" vertical="top" wrapText="1"/>
    </xf>
    <xf numFmtId="0" fontId="19" fillId="0" borderId="14" xfId="0" applyFont="1" applyBorder="1" applyAlignment="1">
      <alignment horizontal="justify" vertical="top" wrapText="1"/>
    </xf>
    <xf numFmtId="0" fontId="19" fillId="0" borderId="16" xfId="0" applyFont="1" applyFill="1" applyBorder="1" applyAlignment="1">
      <alignment horizontal="justify" vertical="center" wrapText="1"/>
    </xf>
    <xf numFmtId="0" fontId="19" fillId="0" borderId="17" xfId="0" applyFont="1" applyBorder="1" applyAlignment="1">
      <alignment horizontal="justify" vertical="top" wrapText="1"/>
    </xf>
    <xf numFmtId="0" fontId="18" fillId="0" borderId="18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top" wrapText="1"/>
    </xf>
    <xf numFmtId="4" fontId="21" fillId="35" borderId="63" xfId="0" applyNumberFormat="1" applyFont="1" applyFill="1" applyBorder="1" applyAlignment="1">
      <alignment horizontal="left" vertical="center" wrapText="1"/>
    </xf>
    <xf numFmtId="4" fontId="21" fillId="35" borderId="14" xfId="0" applyNumberFormat="1" applyFont="1" applyFill="1" applyBorder="1" applyAlignment="1">
      <alignment horizontal="left" vertical="center" wrapText="1"/>
    </xf>
    <xf numFmtId="4" fontId="21" fillId="35" borderId="64" xfId="0" applyNumberFormat="1" applyFont="1" applyFill="1" applyBorder="1" applyAlignment="1">
      <alignment horizontal="left" vertical="center" wrapText="1"/>
    </xf>
    <xf numFmtId="4" fontId="21" fillId="35" borderId="65" xfId="0" applyNumberFormat="1" applyFont="1" applyFill="1" applyBorder="1" applyAlignment="1">
      <alignment horizontal="left" vertical="center" wrapText="1"/>
    </xf>
    <xf numFmtId="0" fontId="36" fillId="0" borderId="0" xfId="42" applyNumberFormat="1" applyFont="1" applyFill="1" applyBorder="1" applyAlignment="1" applyProtection="1">
      <alignment horizontal="left" vertical="top" wrapText="1"/>
    </xf>
    <xf numFmtId="0" fontId="36" fillId="0" borderId="0" xfId="42" applyNumberFormat="1" applyFont="1" applyFill="1" applyBorder="1" applyAlignment="1" applyProtection="1">
      <alignment vertical="top" wrapText="1"/>
    </xf>
    <xf numFmtId="0" fontId="36" fillId="0" borderId="0" xfId="42" applyNumberFormat="1" applyFont="1" applyFill="1" applyBorder="1" applyAlignment="1" applyProtection="1">
      <alignment horizontal="center" vertical="top" wrapText="1"/>
    </xf>
    <xf numFmtId="0" fontId="35" fillId="0" borderId="0" xfId="42" applyNumberFormat="1" applyFont="1" applyFill="1" applyBorder="1" applyAlignment="1" applyProtection="1">
      <alignment vertical="top"/>
    </xf>
    <xf numFmtId="0" fontId="38" fillId="0" borderId="0" xfId="42" applyNumberFormat="1" applyFont="1" applyFill="1" applyBorder="1" applyAlignment="1" applyProtection="1">
      <alignment vertical="top"/>
    </xf>
    <xf numFmtId="0" fontId="39" fillId="0" borderId="0" xfId="42" applyNumberFormat="1" applyFont="1" applyFill="1" applyBorder="1" applyAlignment="1" applyProtection="1">
      <alignment horizontal="centerContinuous" vertical="top"/>
    </xf>
    <xf numFmtId="0" fontId="39" fillId="0" borderId="0" xfId="42" applyNumberFormat="1" applyFont="1" applyFill="1" applyBorder="1" applyAlignment="1" applyProtection="1">
      <alignment vertical="top"/>
    </xf>
    <xf numFmtId="0" fontId="35" fillId="0" borderId="0" xfId="42" applyNumberFormat="1" applyFont="1" applyFill="1" applyBorder="1" applyAlignment="1" applyProtection="1">
      <alignment horizontal="centerContinuous" vertical="top"/>
    </xf>
    <xf numFmtId="0" fontId="40" fillId="0" borderId="0" xfId="42" applyNumberFormat="1" applyFont="1" applyFill="1" applyBorder="1" applyAlignment="1" applyProtection="1">
      <alignment horizontal="center" vertical="top" wrapText="1"/>
    </xf>
    <xf numFmtId="0" fontId="41" fillId="0" borderId="0" xfId="42" applyNumberFormat="1" applyFont="1" applyFill="1" applyBorder="1" applyAlignment="1" applyProtection="1">
      <alignment vertical="top"/>
    </xf>
    <xf numFmtId="0" fontId="42" fillId="0" borderId="0" xfId="0" applyFont="1" applyAlignment="1">
      <alignment vertical="top" wrapText="1"/>
    </xf>
    <xf numFmtId="0" fontId="43" fillId="0" borderId="0" xfId="42" applyNumberFormat="1" applyFont="1" applyFill="1" applyBorder="1" applyAlignment="1" applyProtection="1">
      <alignment horizontal="centerContinuous" vertical="top"/>
    </xf>
    <xf numFmtId="0" fontId="40" fillId="0" borderId="0" xfId="42" applyNumberFormat="1" applyFont="1" applyFill="1" applyBorder="1" applyAlignment="1" applyProtection="1">
      <alignment horizontal="centerContinuous" vertical="top"/>
    </xf>
    <xf numFmtId="0" fontId="40" fillId="0" borderId="0" xfId="42" applyNumberFormat="1" applyFont="1" applyFill="1" applyBorder="1" applyAlignment="1" applyProtection="1">
      <alignment vertical="top"/>
    </xf>
    <xf numFmtId="0" fontId="41" fillId="0" borderId="0" xfId="42" applyNumberFormat="1" applyFont="1" applyFill="1" applyBorder="1" applyAlignment="1" applyProtection="1">
      <alignment horizontal="centerContinuous" vertical="top"/>
    </xf>
    <xf numFmtId="0" fontId="42" fillId="0" borderId="0" xfId="0" applyFont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_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D71"/>
  <sheetViews>
    <sheetView view="pageBreakPreview" zoomScale="80" zoomScaleNormal="80" zoomScaleSheetLayoutView="80" workbookViewId="0">
      <selection activeCell="D50" sqref="D50:AB66"/>
    </sheetView>
  </sheetViews>
  <sheetFormatPr baseColWidth="10" defaultRowHeight="12.75"/>
  <cols>
    <col min="1" max="1" width="4" style="1" customWidth="1"/>
  </cols>
  <sheetData>
    <row r="1" spans="2:30" s="2" customFormat="1" ht="48" customHeight="1">
      <c r="B1" s="69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3" t="s">
        <v>1</v>
      </c>
    </row>
    <row r="2" spans="2:30" ht="13.5" customHeight="1"/>
    <row r="3" spans="2:30" ht="13.5" customHeight="1"/>
    <row r="4" spans="2:30" ht="13.5" customHeight="1"/>
    <row r="5" spans="2:30" ht="13.5" customHeight="1"/>
    <row r="6" spans="2:30" ht="13.5" customHeight="1"/>
    <row r="7" spans="2:30" ht="13.5" customHeight="1"/>
    <row r="8" spans="2:30" ht="13.5" customHeight="1"/>
    <row r="9" spans="2:30" ht="13.5" customHeight="1"/>
    <row r="10" spans="2:30" ht="13.5" customHeight="1"/>
    <row r="11" spans="2:30" ht="13.5" customHeight="1">
      <c r="B11" s="70" t="s">
        <v>2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</row>
    <row r="12" spans="2:30" ht="13.5" customHeight="1"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</row>
    <row r="13" spans="2:30" ht="13.5" customHeight="1"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</row>
    <row r="14" spans="2:30" ht="13.5" customHeight="1"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</row>
    <row r="15" spans="2:30" ht="13.5" customHeight="1"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</row>
    <row r="16" spans="2:30" ht="13.5" customHeight="1"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</row>
    <row r="17" spans="2:30" ht="13.5" customHeight="1"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</row>
    <row r="18" spans="2:30" ht="13.5" customHeight="1"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</row>
    <row r="19" spans="2:30" ht="13.5" customHeight="1"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</row>
    <row r="20" spans="2:30" ht="13.5" customHeight="1"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</row>
    <row r="21" spans="2:30" ht="13.5" customHeight="1"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</row>
    <row r="22" spans="2:30" ht="13.5" customHeight="1"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</row>
    <row r="23" spans="2:30" ht="13.5" customHeight="1"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</row>
    <row r="24" spans="2:30" ht="13.5" customHeight="1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</row>
    <row r="25" spans="2:30" ht="13.5" customHeight="1"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</row>
    <row r="26" spans="2:30" ht="13.5" customHeight="1"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</row>
    <row r="27" spans="2:30" ht="13.5" customHeight="1"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</row>
    <row r="28" spans="2:30" ht="13.5" customHeight="1"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</row>
    <row r="29" spans="2:30" ht="13.5" customHeight="1"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</row>
    <row r="30" spans="2:30" ht="13.5" customHeight="1"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</row>
    <row r="31" spans="2:30" ht="13.5" customHeight="1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</row>
    <row r="32" spans="2:30" ht="13.5" customHeight="1"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</row>
    <row r="33" spans="2:30" ht="13.5" customHeight="1"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</row>
    <row r="34" spans="2:30" ht="13.5" customHeight="1"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</row>
    <row r="35" spans="2:30" ht="13.5" customHeight="1"/>
    <row r="36" spans="2:30" ht="13.5" customHeight="1"/>
    <row r="37" spans="2:30" ht="13.5" customHeight="1"/>
    <row r="38" spans="2:30" ht="13.5" customHeight="1"/>
    <row r="39" spans="2:30" ht="13.5" customHeight="1"/>
    <row r="40" spans="2:30" ht="13.5" customHeight="1"/>
    <row r="41" spans="2:30" ht="13.5" customHeight="1"/>
    <row r="42" spans="2:30" ht="13.5" customHeight="1"/>
    <row r="43" spans="2:30" ht="13.5" customHeight="1"/>
    <row r="44" spans="2:30" ht="13.5" customHeight="1"/>
    <row r="45" spans="2:30" ht="13.5" customHeight="1"/>
    <row r="46" spans="2:30" ht="13.5" customHeight="1"/>
    <row r="47" spans="2:30" ht="13.5" customHeight="1"/>
    <row r="48" spans="2:30" ht="13.5" customHeight="1"/>
    <row r="49" spans="4:28" ht="20.25" customHeight="1">
      <c r="D49" s="71" t="s">
        <v>3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</row>
    <row r="50" spans="4:28" ht="13.5" customHeight="1">
      <c r="D50" s="72" t="s">
        <v>4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4:28" ht="13.5" customHeight="1"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4:28" ht="13.5" customHeight="1"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4:28" ht="13.5" customHeight="1"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4:28" ht="13.5" customHeight="1"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4:28" ht="13.5" customHeight="1"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4:28" ht="13.5" customHeight="1"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4:28" ht="13.5" customHeight="1"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4:28" ht="13.5" customHeight="1"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4:28" ht="13.5" customHeight="1"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4:28" ht="13.5" customHeight="1"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4:28" ht="13.5" customHeight="1"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4:28" ht="13.5" customHeight="1"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4:28" ht="13.5" customHeight="1"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4:28" ht="13.5" customHeight="1"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4:28" ht="13.5" customHeight="1"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4:28" ht="13.5" customHeight="1"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4:28" ht="13.5" customHeight="1"/>
    <row r="68" spans="4:28" ht="13.5" customHeight="1"/>
    <row r="69" spans="4:28" ht="13.5" customHeight="1"/>
    <row r="70" spans="4:28" ht="13.5" customHeight="1"/>
    <row r="71" spans="4:28" ht="13.5" customHeight="1"/>
  </sheetData>
  <mergeCells count="4">
    <mergeCell ref="B1:P1"/>
    <mergeCell ref="B11:AD34"/>
    <mergeCell ref="D49:AB49"/>
    <mergeCell ref="D50:AB66"/>
  </mergeCells>
  <printOptions horizontalCentered="1"/>
  <pageMargins left="0.78740157480314965" right="0.78740157480314965" top="0.98425196850393704" bottom="0.98425196850393704" header="0" footer="0.39370078740157483"/>
  <pageSetup scale="36" fitToHeight="10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27"/>
  <sheetViews>
    <sheetView showGridLines="0" view="pageBreakPreview" zoomScale="78" zoomScaleNormal="80" zoomScaleSheetLayoutView="78" workbookViewId="0">
      <selection activeCell="B2" sqref="B2"/>
    </sheetView>
  </sheetViews>
  <sheetFormatPr baseColWidth="10" defaultRowHeight="12.75"/>
  <cols>
    <col min="1" max="1" width="4" style="1" customWidth="1"/>
    <col min="2" max="2" width="16.4257812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2.7109375" style="1" customWidth="1"/>
    <col min="16" max="16" width="14.85546875" style="1" customWidth="1"/>
    <col min="17" max="17" width="13.85546875" style="1" customWidth="1"/>
    <col min="18" max="18" width="10.28515625" style="1" customWidth="1"/>
    <col min="19" max="19" width="14.85546875" style="1" customWidth="1"/>
    <col min="20" max="21" width="12.28515625" style="1" customWidth="1"/>
    <col min="22" max="22" width="17.28515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109" t="s">
        <v>0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110" t="s">
        <v>8</v>
      </c>
      <c r="E4" s="110"/>
      <c r="F4" s="110"/>
      <c r="G4" s="110"/>
      <c r="H4" s="110"/>
      <c r="I4" s="14"/>
      <c r="J4" s="15" t="s">
        <v>9</v>
      </c>
      <c r="K4" s="16" t="s">
        <v>10</v>
      </c>
      <c r="L4" s="111" t="s">
        <v>11</v>
      </c>
      <c r="M4" s="111"/>
      <c r="N4" s="111"/>
      <c r="O4" s="111"/>
      <c r="P4" s="17" t="s">
        <v>12</v>
      </c>
      <c r="Q4" s="112" t="s">
        <v>13</v>
      </c>
      <c r="R4" s="112"/>
      <c r="S4" s="15" t="s">
        <v>14</v>
      </c>
      <c r="T4" s="111" t="s">
        <v>15</v>
      </c>
      <c r="U4" s="111"/>
      <c r="V4" s="113"/>
    </row>
    <row r="5" spans="1:35" ht="15.75" customHeight="1">
      <c r="B5" s="114" t="s">
        <v>16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6"/>
    </row>
    <row r="6" spans="1:35" ht="64.5" customHeight="1" thickBot="1">
      <c r="B6" s="18" t="s">
        <v>17</v>
      </c>
      <c r="C6" s="90" t="s">
        <v>18</v>
      </c>
      <c r="D6" s="90"/>
      <c r="E6" s="90"/>
      <c r="F6" s="90"/>
      <c r="G6" s="90"/>
      <c r="H6" s="19"/>
      <c r="I6" s="19"/>
      <c r="J6" s="19" t="s">
        <v>19</v>
      </c>
      <c r="K6" s="90" t="s">
        <v>20</v>
      </c>
      <c r="L6" s="90"/>
      <c r="M6" s="90"/>
      <c r="N6" s="20"/>
      <c r="O6" s="19" t="s">
        <v>21</v>
      </c>
      <c r="P6" s="90" t="s">
        <v>22</v>
      </c>
      <c r="Q6" s="90"/>
      <c r="R6" s="21"/>
      <c r="S6" s="22" t="s">
        <v>23</v>
      </c>
      <c r="T6" s="90" t="s">
        <v>24</v>
      </c>
      <c r="U6" s="90"/>
      <c r="V6" s="91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92" t="s">
        <v>26</v>
      </c>
      <c r="C8" s="95" t="s">
        <v>27</v>
      </c>
      <c r="D8" s="95"/>
      <c r="E8" s="95"/>
      <c r="F8" s="95"/>
      <c r="G8" s="95"/>
      <c r="H8" s="96"/>
      <c r="I8" s="101" t="s">
        <v>28</v>
      </c>
      <c r="J8" s="102"/>
      <c r="K8" s="102"/>
      <c r="L8" s="102"/>
      <c r="M8" s="102"/>
      <c r="N8" s="102"/>
      <c r="O8" s="102"/>
      <c r="P8" s="102"/>
      <c r="Q8" s="102"/>
      <c r="R8" s="102"/>
      <c r="S8" s="103"/>
      <c r="T8" s="101" t="s">
        <v>29</v>
      </c>
      <c r="U8" s="102"/>
      <c r="V8" s="104" t="s">
        <v>30</v>
      </c>
    </row>
    <row r="9" spans="1:35" ht="19.5" customHeight="1">
      <c r="B9" s="93"/>
      <c r="C9" s="97"/>
      <c r="D9" s="97"/>
      <c r="E9" s="97"/>
      <c r="F9" s="97"/>
      <c r="G9" s="97"/>
      <c r="H9" s="98"/>
      <c r="I9" s="107" t="s">
        <v>31</v>
      </c>
      <c r="J9" s="86"/>
      <c r="K9" s="86"/>
      <c r="L9" s="86" t="s">
        <v>32</v>
      </c>
      <c r="M9" s="86"/>
      <c r="N9" s="86"/>
      <c r="O9" s="86"/>
      <c r="P9" s="86" t="s">
        <v>33</v>
      </c>
      <c r="Q9" s="86" t="s">
        <v>34</v>
      </c>
      <c r="R9" s="88" t="s">
        <v>35</v>
      </c>
      <c r="S9" s="89"/>
      <c r="T9" s="86" t="s">
        <v>36</v>
      </c>
      <c r="U9" s="86" t="s">
        <v>37</v>
      </c>
      <c r="V9" s="105"/>
    </row>
    <row r="10" spans="1:35" ht="36.75" customHeight="1" thickBot="1">
      <c r="B10" s="94"/>
      <c r="C10" s="99"/>
      <c r="D10" s="99"/>
      <c r="E10" s="99"/>
      <c r="F10" s="99"/>
      <c r="G10" s="99"/>
      <c r="H10" s="100"/>
      <c r="I10" s="108"/>
      <c r="J10" s="87"/>
      <c r="K10" s="87"/>
      <c r="L10" s="87"/>
      <c r="M10" s="87"/>
      <c r="N10" s="87"/>
      <c r="O10" s="87"/>
      <c r="P10" s="87"/>
      <c r="Q10" s="87"/>
      <c r="R10" s="25" t="s">
        <v>38</v>
      </c>
      <c r="S10" s="26" t="s">
        <v>39</v>
      </c>
      <c r="T10" s="87"/>
      <c r="U10" s="87"/>
      <c r="V10" s="106"/>
    </row>
    <row r="11" spans="1:35" ht="75" customHeight="1" thickTop="1" thickBot="1">
      <c r="A11" s="27"/>
      <c r="B11" s="28" t="s">
        <v>40</v>
      </c>
      <c r="C11" s="79" t="s">
        <v>41</v>
      </c>
      <c r="D11" s="79"/>
      <c r="E11" s="79"/>
      <c r="F11" s="79"/>
      <c r="G11" s="79"/>
      <c r="H11" s="79"/>
      <c r="I11" s="79" t="s">
        <v>42</v>
      </c>
      <c r="J11" s="79"/>
      <c r="K11" s="79"/>
      <c r="L11" s="79" t="s">
        <v>43</v>
      </c>
      <c r="M11" s="79"/>
      <c r="N11" s="79"/>
      <c r="O11" s="79"/>
      <c r="P11" s="29" t="s">
        <v>44</v>
      </c>
      <c r="Q11" s="29" t="s">
        <v>45</v>
      </c>
      <c r="R11" s="29">
        <v>100</v>
      </c>
      <c r="S11" s="29" t="s">
        <v>46</v>
      </c>
      <c r="T11" s="29" t="s">
        <v>46</v>
      </c>
      <c r="U11" s="29" t="str">
        <f>IF(ISERROR(T11/S11),"N/A",T11/S11*100)</f>
        <v>N/A</v>
      </c>
      <c r="V11" s="30" t="s">
        <v>47</v>
      </c>
    </row>
    <row r="12" spans="1:35" ht="75" customHeight="1" thickTop="1" thickBot="1">
      <c r="A12" s="27"/>
      <c r="B12" s="28" t="s">
        <v>48</v>
      </c>
      <c r="C12" s="79" t="s">
        <v>49</v>
      </c>
      <c r="D12" s="79"/>
      <c r="E12" s="79"/>
      <c r="F12" s="79"/>
      <c r="G12" s="79"/>
      <c r="H12" s="79"/>
      <c r="I12" s="79" t="s">
        <v>50</v>
      </c>
      <c r="J12" s="79"/>
      <c r="K12" s="79"/>
      <c r="L12" s="79" t="s">
        <v>51</v>
      </c>
      <c r="M12" s="79"/>
      <c r="N12" s="79"/>
      <c r="O12" s="79"/>
      <c r="P12" s="29" t="s">
        <v>44</v>
      </c>
      <c r="Q12" s="29" t="s">
        <v>52</v>
      </c>
      <c r="R12" s="29">
        <v>100</v>
      </c>
      <c r="S12" s="29">
        <v>25</v>
      </c>
      <c r="T12" s="29">
        <v>28.13</v>
      </c>
      <c r="U12" s="29">
        <f>IF(ISERROR(T12/S12),"N/A",T12/S12*100)</f>
        <v>112.52</v>
      </c>
      <c r="V12" s="30" t="s">
        <v>53</v>
      </c>
    </row>
    <row r="13" spans="1:35" ht="75" customHeight="1" thickTop="1" thickBot="1">
      <c r="A13" s="27"/>
      <c r="B13" s="28" t="s">
        <v>54</v>
      </c>
      <c r="C13" s="79" t="s">
        <v>55</v>
      </c>
      <c r="D13" s="79"/>
      <c r="E13" s="79"/>
      <c r="F13" s="79"/>
      <c r="G13" s="79"/>
      <c r="H13" s="79"/>
      <c r="I13" s="79" t="s">
        <v>56</v>
      </c>
      <c r="J13" s="79"/>
      <c r="K13" s="79"/>
      <c r="L13" s="79" t="s">
        <v>57</v>
      </c>
      <c r="M13" s="79"/>
      <c r="N13" s="79"/>
      <c r="O13" s="79"/>
      <c r="P13" s="29" t="s">
        <v>58</v>
      </c>
      <c r="Q13" s="29" t="s">
        <v>59</v>
      </c>
      <c r="R13" s="29">
        <v>0</v>
      </c>
      <c r="S13" s="29" t="s">
        <v>46</v>
      </c>
      <c r="T13" s="29" t="s">
        <v>46</v>
      </c>
      <c r="U13" s="29" t="str">
        <f>IF(ISERROR(T13/S13),"N/A",T13/S13*100)</f>
        <v>N/A</v>
      </c>
      <c r="V13" s="30" t="s">
        <v>53</v>
      </c>
    </row>
    <row r="14" spans="1:35" ht="75" customHeight="1" thickTop="1" thickBot="1">
      <c r="A14" s="27"/>
      <c r="B14" s="28" t="s">
        <v>60</v>
      </c>
      <c r="C14" s="79" t="s">
        <v>61</v>
      </c>
      <c r="D14" s="79"/>
      <c r="E14" s="79"/>
      <c r="F14" s="79"/>
      <c r="G14" s="79"/>
      <c r="H14" s="79"/>
      <c r="I14" s="79" t="s">
        <v>62</v>
      </c>
      <c r="J14" s="79"/>
      <c r="K14" s="79"/>
      <c r="L14" s="79" t="s">
        <v>63</v>
      </c>
      <c r="M14" s="79"/>
      <c r="N14" s="79"/>
      <c r="O14" s="79"/>
      <c r="P14" s="29" t="s">
        <v>44</v>
      </c>
      <c r="Q14" s="29" t="s">
        <v>64</v>
      </c>
      <c r="R14" s="29">
        <v>43.75</v>
      </c>
      <c r="S14" s="29" t="s">
        <v>46</v>
      </c>
      <c r="T14" s="29" t="s">
        <v>46</v>
      </c>
      <c r="U14" s="29" t="str">
        <f>IF(ISERROR(T14/S14),"N/A",T14/S14*100)</f>
        <v>N/A</v>
      </c>
      <c r="V14" s="30" t="s">
        <v>53</v>
      </c>
    </row>
    <row r="15" spans="1:35" ht="75" customHeight="1" thickTop="1" thickBot="1">
      <c r="A15" s="27"/>
      <c r="B15" s="28" t="s">
        <v>48</v>
      </c>
      <c r="C15" s="79" t="s">
        <v>65</v>
      </c>
      <c r="D15" s="79"/>
      <c r="E15" s="79"/>
      <c r="F15" s="79"/>
      <c r="G15" s="79"/>
      <c r="H15" s="79"/>
      <c r="I15" s="79" t="s">
        <v>66</v>
      </c>
      <c r="J15" s="79"/>
      <c r="K15" s="79"/>
      <c r="L15" s="79" t="s">
        <v>67</v>
      </c>
      <c r="M15" s="79"/>
      <c r="N15" s="79"/>
      <c r="O15" s="79"/>
      <c r="P15" s="29" t="s">
        <v>58</v>
      </c>
      <c r="Q15" s="29" t="s">
        <v>68</v>
      </c>
      <c r="R15" s="29">
        <v>1</v>
      </c>
      <c r="S15" s="29">
        <v>0</v>
      </c>
      <c r="T15" s="29">
        <v>0</v>
      </c>
      <c r="U15" s="29" t="str">
        <f>IF(ISERROR(T15/S15),"N/A",T15/S15*100)</f>
        <v>N/A</v>
      </c>
      <c r="V15" s="30" t="s">
        <v>47</v>
      </c>
    </row>
    <row r="16" spans="1:35" ht="22.5" customHeight="1" thickTop="1" thickBot="1">
      <c r="B16" s="8" t="s">
        <v>69</v>
      </c>
      <c r="C16" s="9"/>
      <c r="D16" s="9"/>
      <c r="E16" s="9"/>
      <c r="F16" s="9"/>
      <c r="G16" s="9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1"/>
      <c r="W16" s="31"/>
    </row>
    <row r="17" spans="2:22" ht="32.25" customHeight="1" thickTop="1">
      <c r="B17" s="32"/>
      <c r="C17" s="33"/>
      <c r="D17" s="33"/>
      <c r="E17" s="33"/>
      <c r="F17" s="33"/>
      <c r="G17" s="33"/>
      <c r="H17" s="34"/>
      <c r="I17" s="34"/>
      <c r="J17" s="34"/>
      <c r="K17" s="34"/>
      <c r="L17" s="34"/>
      <c r="M17" s="34"/>
      <c r="N17" s="34"/>
      <c r="O17" s="34"/>
      <c r="P17" s="35"/>
      <c r="Q17" s="36"/>
      <c r="R17" s="24" t="s">
        <v>70</v>
      </c>
      <c r="S17" s="23" t="s">
        <v>71</v>
      </c>
      <c r="T17" s="24" t="s">
        <v>72</v>
      </c>
      <c r="U17" s="24" t="s">
        <v>73</v>
      </c>
      <c r="V17" s="80"/>
    </row>
    <row r="18" spans="2:22" ht="30" customHeight="1" thickBot="1">
      <c r="B18" s="37"/>
      <c r="C18" s="38"/>
      <c r="D18" s="38"/>
      <c r="E18" s="38"/>
      <c r="F18" s="38"/>
      <c r="G18" s="38"/>
      <c r="H18" s="39"/>
      <c r="I18" s="39"/>
      <c r="J18" s="39"/>
      <c r="K18" s="39"/>
      <c r="L18" s="39"/>
      <c r="M18" s="39"/>
      <c r="N18" s="39"/>
      <c r="O18" s="39"/>
      <c r="P18" s="40"/>
      <c r="Q18" s="41"/>
      <c r="R18" s="42" t="s">
        <v>74</v>
      </c>
      <c r="S18" s="41" t="s">
        <v>74</v>
      </c>
      <c r="T18" s="41" t="s">
        <v>74</v>
      </c>
      <c r="U18" s="41" t="s">
        <v>75</v>
      </c>
      <c r="V18" s="81"/>
    </row>
    <row r="19" spans="2:22" ht="13.5" customHeight="1" thickBot="1">
      <c r="B19" s="82" t="s">
        <v>76</v>
      </c>
      <c r="C19" s="83"/>
      <c r="D19" s="83"/>
      <c r="E19" s="43"/>
      <c r="F19" s="43"/>
      <c r="G19" s="43"/>
      <c r="H19" s="44"/>
      <c r="I19" s="44"/>
      <c r="J19" s="44"/>
      <c r="K19" s="44"/>
      <c r="L19" s="44"/>
      <c r="M19" s="44"/>
      <c r="N19" s="44"/>
      <c r="O19" s="44"/>
      <c r="P19" s="45"/>
      <c r="Q19" s="45"/>
      <c r="R19" s="46">
        <v>8573.1445399999993</v>
      </c>
      <c r="S19" s="46">
        <v>2143.2861330000001</v>
      </c>
      <c r="T19" s="46">
        <v>2143.2861330000001</v>
      </c>
      <c r="U19" s="46">
        <f>+IF(ISERR(T19/S19*100),"N/A",T19/S19*100)</f>
        <v>100</v>
      </c>
      <c r="V19" s="47"/>
    </row>
    <row r="20" spans="2:22" ht="13.5" customHeight="1" thickBot="1">
      <c r="B20" s="84" t="s">
        <v>77</v>
      </c>
      <c r="C20" s="85"/>
      <c r="D20" s="85"/>
      <c r="E20" s="48"/>
      <c r="F20" s="48"/>
      <c r="G20" s="48"/>
      <c r="H20" s="49"/>
      <c r="I20" s="49"/>
      <c r="J20" s="49"/>
      <c r="K20" s="49"/>
      <c r="L20" s="49"/>
      <c r="M20" s="49"/>
      <c r="N20" s="49"/>
      <c r="O20" s="49"/>
      <c r="P20" s="50"/>
      <c r="Q20" s="50"/>
      <c r="R20" s="46">
        <v>8573.1445399999993</v>
      </c>
      <c r="S20" s="46">
        <v>2143.2861330000001</v>
      </c>
      <c r="T20" s="46">
        <v>2143.2861330000001</v>
      </c>
      <c r="U20" s="46">
        <f>+IF(ISERR(T20/S20*100),"N/A",T20/S20*100)</f>
        <v>100</v>
      </c>
      <c r="V20" s="47"/>
    </row>
    <row r="21" spans="2:22" s="51" customFormat="1" ht="14.85" customHeight="1" thickTop="1" thickBot="1">
      <c r="B21" s="52" t="s">
        <v>78</v>
      </c>
      <c r="C21" s="53"/>
      <c r="D21" s="53"/>
      <c r="E21" s="53"/>
      <c r="F21" s="53"/>
      <c r="G21" s="53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5"/>
    </row>
    <row r="22" spans="2:22" ht="44.25" customHeight="1" thickTop="1">
      <c r="B22" s="73" t="s">
        <v>79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5"/>
    </row>
    <row r="23" spans="2:22" ht="34.5" customHeight="1">
      <c r="B23" s="76" t="s">
        <v>80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8"/>
    </row>
    <row r="24" spans="2:22" ht="34.5" customHeight="1">
      <c r="B24" s="76" t="s">
        <v>81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8"/>
    </row>
    <row r="25" spans="2:22" ht="34.5" customHeight="1">
      <c r="B25" s="76" t="s">
        <v>82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8"/>
    </row>
    <row r="26" spans="2:22" ht="34.5" customHeight="1">
      <c r="B26" s="76" t="s">
        <v>83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8"/>
    </row>
    <row r="27" spans="2:22" ht="34.5" customHeight="1">
      <c r="B27" s="76" t="s">
        <v>84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8"/>
    </row>
  </sheetData>
  <mergeCells count="46">
    <mergeCell ref="B5:V5"/>
    <mergeCell ref="B1:L1"/>
    <mergeCell ref="D4:H4"/>
    <mergeCell ref="L4:O4"/>
    <mergeCell ref="Q4:R4"/>
    <mergeCell ref="T4:V4"/>
    <mergeCell ref="B8:B10"/>
    <mergeCell ref="C8:H10"/>
    <mergeCell ref="I8:S8"/>
    <mergeCell ref="T8:U8"/>
    <mergeCell ref="V8:V10"/>
    <mergeCell ref="I9:K10"/>
    <mergeCell ref="U9:U10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C11:H11"/>
    <mergeCell ref="I11:K11"/>
    <mergeCell ref="L11:O11"/>
    <mergeCell ref="C12:H12"/>
    <mergeCell ref="I12:K12"/>
    <mergeCell ref="L12:O12"/>
    <mergeCell ref="C13:H13"/>
    <mergeCell ref="I13:K13"/>
    <mergeCell ref="L13:O13"/>
    <mergeCell ref="C14:H14"/>
    <mergeCell ref="I14:K14"/>
    <mergeCell ref="L14:O14"/>
    <mergeCell ref="B27:V27"/>
    <mergeCell ref="C15:H15"/>
    <mergeCell ref="I15:K15"/>
    <mergeCell ref="L15:O15"/>
    <mergeCell ref="V17:V18"/>
    <mergeCell ref="B19:D19"/>
    <mergeCell ref="B20:D20"/>
    <mergeCell ref="B22:V22"/>
    <mergeCell ref="B23:V23"/>
    <mergeCell ref="B24:V24"/>
    <mergeCell ref="B25:V25"/>
    <mergeCell ref="B26:V26"/>
  </mergeCells>
  <printOptions horizontalCentered="1"/>
  <pageMargins left="0.78740157480314965" right="0.78740157480314965" top="0.98425196850393704" bottom="0.98425196850393704" header="0" footer="0.39370078740157483"/>
  <pageSetup scale="57" fitToHeight="10" orientation="landscape" r:id="rId1"/>
  <headerFooter>
    <oddFooter>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31"/>
  <sheetViews>
    <sheetView showGridLines="0" view="pageBreakPreview" topLeftCell="A7" zoomScale="74" zoomScaleNormal="80" zoomScaleSheetLayoutView="74" workbookViewId="0">
      <selection activeCell="B2" sqref="B2"/>
    </sheetView>
  </sheetViews>
  <sheetFormatPr baseColWidth="10" defaultRowHeight="12.75"/>
  <cols>
    <col min="1" max="1" width="4" style="1" customWidth="1"/>
    <col min="2" max="2" width="15.71093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3.28515625" style="1" customWidth="1"/>
    <col min="16" max="16" width="16.42578125" style="1" customWidth="1"/>
    <col min="17" max="17" width="13.85546875" style="1" customWidth="1"/>
    <col min="18" max="18" width="10.28515625" style="1" customWidth="1"/>
    <col min="19" max="19" width="15.855468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109" t="s">
        <v>85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110" t="s">
        <v>8</v>
      </c>
      <c r="E4" s="110"/>
      <c r="F4" s="110"/>
      <c r="G4" s="110"/>
      <c r="H4" s="110"/>
      <c r="I4" s="14"/>
      <c r="J4" s="15" t="s">
        <v>9</v>
      </c>
      <c r="K4" s="16" t="s">
        <v>10</v>
      </c>
      <c r="L4" s="111" t="s">
        <v>11</v>
      </c>
      <c r="M4" s="111"/>
      <c r="N4" s="111"/>
      <c r="O4" s="111"/>
      <c r="P4" s="17" t="s">
        <v>12</v>
      </c>
      <c r="Q4" s="112" t="s">
        <v>13</v>
      </c>
      <c r="R4" s="112"/>
      <c r="S4" s="15" t="s">
        <v>14</v>
      </c>
      <c r="T4" s="111" t="s">
        <v>15</v>
      </c>
      <c r="U4" s="111"/>
      <c r="V4" s="113"/>
    </row>
    <row r="5" spans="1:35" ht="15.75" customHeight="1">
      <c r="B5" s="114" t="s">
        <v>16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6"/>
    </row>
    <row r="6" spans="1:35" ht="64.5" customHeight="1" thickBot="1">
      <c r="B6" s="18" t="s">
        <v>17</v>
      </c>
      <c r="C6" s="90" t="s">
        <v>18</v>
      </c>
      <c r="D6" s="90"/>
      <c r="E6" s="90"/>
      <c r="F6" s="90"/>
      <c r="G6" s="90"/>
      <c r="H6" s="19"/>
      <c r="I6" s="19"/>
      <c r="J6" s="19" t="s">
        <v>19</v>
      </c>
      <c r="K6" s="90" t="s">
        <v>20</v>
      </c>
      <c r="L6" s="90"/>
      <c r="M6" s="90"/>
      <c r="N6" s="20"/>
      <c r="O6" s="19" t="s">
        <v>21</v>
      </c>
      <c r="P6" s="90" t="s">
        <v>22</v>
      </c>
      <c r="Q6" s="90"/>
      <c r="R6" s="21"/>
      <c r="S6" s="22" t="s">
        <v>23</v>
      </c>
      <c r="T6" s="90" t="s">
        <v>24</v>
      </c>
      <c r="U6" s="90"/>
      <c r="V6" s="91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92" t="s">
        <v>26</v>
      </c>
      <c r="C8" s="95" t="s">
        <v>27</v>
      </c>
      <c r="D8" s="95"/>
      <c r="E8" s="95"/>
      <c r="F8" s="95"/>
      <c r="G8" s="95"/>
      <c r="H8" s="96"/>
      <c r="I8" s="101" t="s">
        <v>28</v>
      </c>
      <c r="J8" s="102"/>
      <c r="K8" s="102"/>
      <c r="L8" s="102"/>
      <c r="M8" s="102"/>
      <c r="N8" s="102"/>
      <c r="O8" s="102"/>
      <c r="P8" s="102"/>
      <c r="Q8" s="102"/>
      <c r="R8" s="102"/>
      <c r="S8" s="103"/>
      <c r="T8" s="101" t="s">
        <v>29</v>
      </c>
      <c r="U8" s="102"/>
      <c r="V8" s="104" t="s">
        <v>30</v>
      </c>
    </row>
    <row r="9" spans="1:35" ht="19.5" customHeight="1">
      <c r="B9" s="93"/>
      <c r="C9" s="97"/>
      <c r="D9" s="97"/>
      <c r="E9" s="97"/>
      <c r="F9" s="97"/>
      <c r="G9" s="97"/>
      <c r="H9" s="98"/>
      <c r="I9" s="107" t="s">
        <v>31</v>
      </c>
      <c r="J9" s="86"/>
      <c r="K9" s="86"/>
      <c r="L9" s="86" t="s">
        <v>32</v>
      </c>
      <c r="M9" s="86"/>
      <c r="N9" s="86"/>
      <c r="O9" s="86"/>
      <c r="P9" s="86" t="s">
        <v>33</v>
      </c>
      <c r="Q9" s="86" t="s">
        <v>34</v>
      </c>
      <c r="R9" s="88" t="s">
        <v>35</v>
      </c>
      <c r="S9" s="89"/>
      <c r="T9" s="86" t="s">
        <v>36</v>
      </c>
      <c r="U9" s="86" t="s">
        <v>37</v>
      </c>
      <c r="V9" s="105"/>
    </row>
    <row r="10" spans="1:35" ht="26.25" customHeight="1" thickBot="1">
      <c r="B10" s="94"/>
      <c r="C10" s="99"/>
      <c r="D10" s="99"/>
      <c r="E10" s="99"/>
      <c r="F10" s="99"/>
      <c r="G10" s="99"/>
      <c r="H10" s="100"/>
      <c r="I10" s="108"/>
      <c r="J10" s="87"/>
      <c r="K10" s="87"/>
      <c r="L10" s="87"/>
      <c r="M10" s="87"/>
      <c r="N10" s="87"/>
      <c r="O10" s="87"/>
      <c r="P10" s="87"/>
      <c r="Q10" s="87"/>
      <c r="R10" s="25" t="s">
        <v>38</v>
      </c>
      <c r="S10" s="26" t="s">
        <v>39</v>
      </c>
      <c r="T10" s="87"/>
      <c r="U10" s="87"/>
      <c r="V10" s="106"/>
    </row>
    <row r="11" spans="1:35" ht="75" customHeight="1" thickTop="1" thickBot="1">
      <c r="A11" s="27"/>
      <c r="B11" s="28" t="s">
        <v>40</v>
      </c>
      <c r="C11" s="79" t="s">
        <v>41</v>
      </c>
      <c r="D11" s="79"/>
      <c r="E11" s="79"/>
      <c r="F11" s="79"/>
      <c r="G11" s="79"/>
      <c r="H11" s="79"/>
      <c r="I11" s="79" t="s">
        <v>42</v>
      </c>
      <c r="J11" s="79"/>
      <c r="K11" s="79"/>
      <c r="L11" s="79" t="s">
        <v>43</v>
      </c>
      <c r="M11" s="79"/>
      <c r="N11" s="79"/>
      <c r="O11" s="79"/>
      <c r="P11" s="29" t="s">
        <v>44</v>
      </c>
      <c r="Q11" s="29" t="s">
        <v>45</v>
      </c>
      <c r="R11" s="29">
        <v>100</v>
      </c>
      <c r="S11" s="29" t="s">
        <v>46</v>
      </c>
      <c r="T11" s="29" t="s">
        <v>46</v>
      </c>
      <c r="U11" s="29" t="str">
        <f>IF(ISERROR(T11/S11),"N/A",T11/S11*100)</f>
        <v>N/A</v>
      </c>
      <c r="V11" s="30" t="s">
        <v>47</v>
      </c>
    </row>
    <row r="12" spans="1:35" ht="23.1" customHeight="1" thickTop="1" thickBot="1">
      <c r="A12" s="27"/>
      <c r="B12" s="117" t="s">
        <v>86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9"/>
    </row>
    <row r="13" spans="1:35" ht="23.1" customHeight="1" thickBot="1">
      <c r="A13" s="27"/>
      <c r="B13" s="56"/>
      <c r="C13" s="56"/>
      <c r="D13" s="56"/>
      <c r="E13" s="56"/>
      <c r="F13" s="56"/>
      <c r="G13" s="56"/>
      <c r="H13" s="56"/>
      <c r="I13" s="57"/>
      <c r="J13" s="57"/>
      <c r="K13" s="56"/>
      <c r="L13" s="56"/>
      <c r="M13" s="56"/>
      <c r="N13" s="56"/>
      <c r="O13" s="58"/>
      <c r="P13" s="58"/>
      <c r="Q13" s="56"/>
      <c r="R13" s="59">
        <v>100</v>
      </c>
      <c r="S13" s="60" t="s">
        <v>87</v>
      </c>
      <c r="T13" s="60" t="s">
        <v>87</v>
      </c>
      <c r="U13" s="61" t="str">
        <f>IF(ISERROR(T13/S13),"N/A",T13/S13*100)</f>
        <v>N/A</v>
      </c>
      <c r="V13" s="56" t="s">
        <v>88</v>
      </c>
    </row>
    <row r="14" spans="1:35" ht="75" customHeight="1" thickTop="1" thickBot="1">
      <c r="A14" s="27"/>
      <c r="B14" s="28" t="s">
        <v>48</v>
      </c>
      <c r="C14" s="79" t="s">
        <v>49</v>
      </c>
      <c r="D14" s="79"/>
      <c r="E14" s="79"/>
      <c r="F14" s="79"/>
      <c r="G14" s="79"/>
      <c r="H14" s="79"/>
      <c r="I14" s="79" t="s">
        <v>50</v>
      </c>
      <c r="J14" s="79"/>
      <c r="K14" s="79"/>
      <c r="L14" s="79" t="s">
        <v>51</v>
      </c>
      <c r="M14" s="79"/>
      <c r="N14" s="79"/>
      <c r="O14" s="79"/>
      <c r="P14" s="29" t="s">
        <v>44</v>
      </c>
      <c r="Q14" s="29" t="s">
        <v>52</v>
      </c>
      <c r="R14" s="29">
        <v>100</v>
      </c>
      <c r="S14" s="29">
        <v>25</v>
      </c>
      <c r="T14" s="29">
        <v>28.13</v>
      </c>
      <c r="U14" s="29">
        <f>IF(ISERROR(T14/S14),"N/A",T14/S14*100)</f>
        <v>112.52</v>
      </c>
      <c r="V14" s="30" t="s">
        <v>53</v>
      </c>
    </row>
    <row r="15" spans="1:35" ht="75" customHeight="1" thickTop="1" thickBot="1">
      <c r="A15" s="27"/>
      <c r="B15" s="28" t="s">
        <v>54</v>
      </c>
      <c r="C15" s="79" t="s">
        <v>55</v>
      </c>
      <c r="D15" s="79"/>
      <c r="E15" s="79"/>
      <c r="F15" s="79"/>
      <c r="G15" s="79"/>
      <c r="H15" s="79"/>
      <c r="I15" s="79" t="s">
        <v>56</v>
      </c>
      <c r="J15" s="79"/>
      <c r="K15" s="79"/>
      <c r="L15" s="79" t="s">
        <v>57</v>
      </c>
      <c r="M15" s="79"/>
      <c r="N15" s="79"/>
      <c r="O15" s="79"/>
      <c r="P15" s="29" t="s">
        <v>58</v>
      </c>
      <c r="Q15" s="29" t="s">
        <v>59</v>
      </c>
      <c r="R15" s="29">
        <v>0</v>
      </c>
      <c r="S15" s="29" t="s">
        <v>46</v>
      </c>
      <c r="T15" s="29" t="s">
        <v>46</v>
      </c>
      <c r="U15" s="29" t="str">
        <f>IF(ISERROR(T15/S15),"N/A",T15/S15*100)</f>
        <v>N/A</v>
      </c>
      <c r="V15" s="30" t="s">
        <v>53</v>
      </c>
    </row>
    <row r="16" spans="1:35" ht="75" customHeight="1" thickTop="1" thickBot="1">
      <c r="A16" s="27"/>
      <c r="B16" s="28" t="s">
        <v>60</v>
      </c>
      <c r="C16" s="79" t="s">
        <v>61</v>
      </c>
      <c r="D16" s="79"/>
      <c r="E16" s="79"/>
      <c r="F16" s="79"/>
      <c r="G16" s="79"/>
      <c r="H16" s="79"/>
      <c r="I16" s="79" t="s">
        <v>62</v>
      </c>
      <c r="J16" s="79"/>
      <c r="K16" s="79"/>
      <c r="L16" s="79" t="s">
        <v>63</v>
      </c>
      <c r="M16" s="79"/>
      <c r="N16" s="79"/>
      <c r="O16" s="79"/>
      <c r="P16" s="29" t="s">
        <v>44</v>
      </c>
      <c r="Q16" s="29" t="s">
        <v>64</v>
      </c>
      <c r="R16" s="29">
        <v>43.75</v>
      </c>
      <c r="S16" s="29" t="s">
        <v>46</v>
      </c>
      <c r="T16" s="29" t="s">
        <v>46</v>
      </c>
      <c r="U16" s="29" t="str">
        <f>IF(ISERROR(T16/S16),"N/A",T16/S16*100)</f>
        <v>N/A</v>
      </c>
      <c r="V16" s="30" t="s">
        <v>53</v>
      </c>
    </row>
    <row r="17" spans="1:23" ht="75" customHeight="1" thickTop="1" thickBot="1">
      <c r="A17" s="27"/>
      <c r="B17" s="28" t="s">
        <v>48</v>
      </c>
      <c r="C17" s="79" t="s">
        <v>65</v>
      </c>
      <c r="D17" s="79"/>
      <c r="E17" s="79"/>
      <c r="F17" s="79"/>
      <c r="G17" s="79"/>
      <c r="H17" s="79"/>
      <c r="I17" s="79" t="s">
        <v>66</v>
      </c>
      <c r="J17" s="79"/>
      <c r="K17" s="79"/>
      <c r="L17" s="79" t="s">
        <v>67</v>
      </c>
      <c r="M17" s="79"/>
      <c r="N17" s="79"/>
      <c r="O17" s="79"/>
      <c r="P17" s="29" t="s">
        <v>58</v>
      </c>
      <c r="Q17" s="29" t="s">
        <v>68</v>
      </c>
      <c r="R17" s="29">
        <v>1</v>
      </c>
      <c r="S17" s="29">
        <v>0</v>
      </c>
      <c r="T17" s="29">
        <v>0</v>
      </c>
      <c r="U17" s="29" t="str">
        <f>IF(ISERROR(T17/S17),"N/A",T17/S17*100)</f>
        <v>N/A</v>
      </c>
      <c r="V17" s="30" t="s">
        <v>47</v>
      </c>
    </row>
    <row r="18" spans="1:23" ht="23.1" customHeight="1" thickTop="1" thickBot="1">
      <c r="A18" s="27"/>
      <c r="B18" s="117" t="s">
        <v>86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9"/>
    </row>
    <row r="19" spans="1:23" ht="23.1" customHeight="1" thickBot="1">
      <c r="A19" s="27"/>
      <c r="B19" s="56"/>
      <c r="C19" s="56"/>
      <c r="D19" s="56"/>
      <c r="E19" s="56"/>
      <c r="F19" s="56"/>
      <c r="G19" s="56"/>
      <c r="H19" s="56"/>
      <c r="I19" s="57"/>
      <c r="J19" s="57"/>
      <c r="K19" s="56"/>
      <c r="L19" s="56"/>
      <c r="M19" s="56"/>
      <c r="N19" s="56"/>
      <c r="O19" s="58"/>
      <c r="P19" s="58"/>
      <c r="Q19" s="56"/>
      <c r="R19" s="59">
        <v>1</v>
      </c>
      <c r="S19" s="60">
        <v>0</v>
      </c>
      <c r="T19" s="60">
        <v>0</v>
      </c>
      <c r="U19" s="61" t="str">
        <f>IF(ISERROR(T19/S19),"N/A",T19/S19*100)</f>
        <v>N/A</v>
      </c>
      <c r="V19" s="56" t="s">
        <v>88</v>
      </c>
    </row>
    <row r="20" spans="1:23" ht="22.5" customHeight="1" thickTop="1" thickBot="1">
      <c r="B20" s="8" t="s">
        <v>69</v>
      </c>
      <c r="C20" s="9"/>
      <c r="D20" s="9"/>
      <c r="E20" s="9"/>
      <c r="F20" s="9"/>
      <c r="G20" s="9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1"/>
      <c r="W20" s="31"/>
    </row>
    <row r="21" spans="1:23" ht="32.25" customHeight="1" thickTop="1">
      <c r="B21" s="32"/>
      <c r="C21" s="33"/>
      <c r="D21" s="33"/>
      <c r="E21" s="33"/>
      <c r="F21" s="33"/>
      <c r="G21" s="33"/>
      <c r="H21" s="34"/>
      <c r="I21" s="34"/>
      <c r="J21" s="34"/>
      <c r="K21" s="34"/>
      <c r="L21" s="34"/>
      <c r="M21" s="34"/>
      <c r="N21" s="34"/>
      <c r="O21" s="34"/>
      <c r="P21" s="35"/>
      <c r="Q21" s="36"/>
      <c r="R21" s="24" t="s">
        <v>70</v>
      </c>
      <c r="S21" s="23" t="s">
        <v>71</v>
      </c>
      <c r="T21" s="24" t="s">
        <v>72</v>
      </c>
      <c r="U21" s="24" t="s">
        <v>73</v>
      </c>
      <c r="V21" s="80"/>
    </row>
    <row r="22" spans="1:23" ht="30" customHeight="1" thickBot="1">
      <c r="B22" s="37"/>
      <c r="C22" s="38"/>
      <c r="D22" s="38"/>
      <c r="E22" s="38"/>
      <c r="F22" s="38"/>
      <c r="G22" s="38"/>
      <c r="H22" s="39"/>
      <c r="I22" s="39"/>
      <c r="J22" s="39"/>
      <c r="K22" s="39"/>
      <c r="L22" s="39"/>
      <c r="M22" s="39"/>
      <c r="N22" s="39"/>
      <c r="O22" s="39"/>
      <c r="P22" s="40"/>
      <c r="Q22" s="41"/>
      <c r="R22" s="42" t="s">
        <v>74</v>
      </c>
      <c r="S22" s="41" t="s">
        <v>74</v>
      </c>
      <c r="T22" s="41" t="s">
        <v>74</v>
      </c>
      <c r="U22" s="41" t="s">
        <v>75</v>
      </c>
      <c r="V22" s="81"/>
    </row>
    <row r="23" spans="1:23" ht="13.5" customHeight="1" thickBot="1">
      <c r="B23" s="82" t="s">
        <v>76</v>
      </c>
      <c r="C23" s="83"/>
      <c r="D23" s="83"/>
      <c r="E23" s="43"/>
      <c r="F23" s="43"/>
      <c r="G23" s="43"/>
      <c r="H23" s="44"/>
      <c r="I23" s="44"/>
      <c r="J23" s="44"/>
      <c r="K23" s="44"/>
      <c r="L23" s="44"/>
      <c r="M23" s="44"/>
      <c r="N23" s="44"/>
      <c r="O23" s="44"/>
      <c r="P23" s="45"/>
      <c r="Q23" s="45"/>
      <c r="R23" s="46">
        <v>8573.1445399999993</v>
      </c>
      <c r="S23" s="46">
        <v>2143.2861330000001</v>
      </c>
      <c r="T23" s="46">
        <v>2143.2861330000001</v>
      </c>
      <c r="U23" s="46">
        <f>+IF(ISERR(T23/S23*100),"N/A",T23/S23*100)</f>
        <v>100</v>
      </c>
      <c r="V23" s="47"/>
    </row>
    <row r="24" spans="1:23" ht="13.5" customHeight="1" thickBot="1">
      <c r="B24" s="84" t="s">
        <v>77</v>
      </c>
      <c r="C24" s="85"/>
      <c r="D24" s="85"/>
      <c r="E24" s="48"/>
      <c r="F24" s="48"/>
      <c r="G24" s="48"/>
      <c r="H24" s="49"/>
      <c r="I24" s="49"/>
      <c r="J24" s="49"/>
      <c r="K24" s="49"/>
      <c r="L24" s="49"/>
      <c r="M24" s="49"/>
      <c r="N24" s="49"/>
      <c r="O24" s="49"/>
      <c r="P24" s="50"/>
      <c r="Q24" s="50"/>
      <c r="R24" s="46">
        <v>8573.1445399999993</v>
      </c>
      <c r="S24" s="46">
        <v>2143.2861330000001</v>
      </c>
      <c r="T24" s="46">
        <v>2143.2861330000001</v>
      </c>
      <c r="U24" s="46">
        <f>+IF(ISERR(T24/S24*100),"N/A",T24/S24*100)</f>
        <v>100</v>
      </c>
      <c r="V24" s="47"/>
    </row>
    <row r="25" spans="1:23" s="51" customFormat="1" ht="14.85" customHeight="1" thickTop="1" thickBot="1">
      <c r="B25" s="52" t="s">
        <v>78</v>
      </c>
      <c r="C25" s="53"/>
      <c r="D25" s="53"/>
      <c r="E25" s="53"/>
      <c r="F25" s="53"/>
      <c r="G25" s="53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5"/>
    </row>
    <row r="26" spans="1:23" ht="44.25" customHeight="1" thickTop="1">
      <c r="B26" s="73" t="s">
        <v>79</v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5"/>
    </row>
    <row r="27" spans="1:23" ht="34.5" customHeight="1">
      <c r="B27" s="76" t="s">
        <v>89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8"/>
    </row>
    <row r="28" spans="1:23" ht="34.5" customHeight="1">
      <c r="B28" s="76" t="s">
        <v>81</v>
      </c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8"/>
    </row>
    <row r="29" spans="1:23" ht="34.5" customHeight="1">
      <c r="B29" s="76" t="s">
        <v>82</v>
      </c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8"/>
    </row>
    <row r="30" spans="1:23" ht="34.5" customHeight="1">
      <c r="B30" s="76" t="s">
        <v>83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8"/>
    </row>
    <row r="31" spans="1:23" ht="34.5" customHeight="1">
      <c r="B31" s="76" t="s">
        <v>90</v>
      </c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8"/>
    </row>
  </sheetData>
  <mergeCells count="48">
    <mergeCell ref="B5:V5"/>
    <mergeCell ref="B1:L1"/>
    <mergeCell ref="D4:H4"/>
    <mergeCell ref="L4:O4"/>
    <mergeCell ref="Q4:R4"/>
    <mergeCell ref="T4:V4"/>
    <mergeCell ref="B8:B10"/>
    <mergeCell ref="C8:H10"/>
    <mergeCell ref="I8:S8"/>
    <mergeCell ref="T8:U8"/>
    <mergeCell ref="V8:V10"/>
    <mergeCell ref="I9:K10"/>
    <mergeCell ref="U9:U10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C11:H11"/>
    <mergeCell ref="I11:K11"/>
    <mergeCell ref="L11:O11"/>
    <mergeCell ref="B12:V12"/>
    <mergeCell ref="C14:H14"/>
    <mergeCell ref="I14:K14"/>
    <mergeCell ref="L14:O14"/>
    <mergeCell ref="B23:D23"/>
    <mergeCell ref="C15:H15"/>
    <mergeCell ref="I15:K15"/>
    <mergeCell ref="L15:O15"/>
    <mergeCell ref="C16:H16"/>
    <mergeCell ref="I16:K16"/>
    <mergeCell ref="L16:O16"/>
    <mergeCell ref="C17:H17"/>
    <mergeCell ref="I17:K17"/>
    <mergeCell ref="L17:O17"/>
    <mergeCell ref="B18:V18"/>
    <mergeCell ref="V21:V22"/>
    <mergeCell ref="B31:V31"/>
    <mergeCell ref="B24:D24"/>
    <mergeCell ref="B26:V26"/>
    <mergeCell ref="B27:V27"/>
    <mergeCell ref="B28:V28"/>
    <mergeCell ref="B29:V29"/>
    <mergeCell ref="B30:V30"/>
  </mergeCells>
  <printOptions horizontalCentered="1"/>
  <pageMargins left="0.78740157480314965" right="0.78740157480314965" top="0.98425196850393704" bottom="0.98425196850393704" header="0" footer="0.39370078740157483"/>
  <pageSetup scale="54" fitToHeight="10" orientation="landscape" r:id="rId1"/>
  <headerFooter>
    <oddFooter>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Q42"/>
  <sheetViews>
    <sheetView showGridLines="0" tabSelected="1" view="pageBreakPreview" topLeftCell="A24" zoomScale="70" zoomScaleNormal="80" zoomScaleSheetLayoutView="70" zoomScalePageLayoutView="40" workbookViewId="0">
      <selection activeCell="M35" sqref="M35"/>
    </sheetView>
  </sheetViews>
  <sheetFormatPr baseColWidth="10" defaultRowHeight="12.75"/>
  <cols>
    <col min="1" max="1" width="4" style="1" customWidth="1"/>
    <col min="2" max="2" width="16.855468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.5703125" style="1" customWidth="1"/>
    <col min="11" max="11" width="10.85546875" style="1" customWidth="1"/>
    <col min="12" max="12" width="8.85546875" style="1" customWidth="1"/>
    <col min="13" max="13" width="11" style="1" customWidth="1"/>
    <col min="14" max="14" width="9.42578125" style="1" customWidth="1"/>
    <col min="15" max="15" width="12.7109375" style="1" customWidth="1"/>
    <col min="16" max="16" width="14.42578125" style="1" customWidth="1"/>
    <col min="17" max="17" width="13.85546875" style="1" customWidth="1"/>
    <col min="18" max="18" width="10.28515625" style="1" customWidth="1"/>
    <col min="19" max="19" width="15.71093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109" t="s">
        <v>85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110" t="s">
        <v>8</v>
      </c>
      <c r="E4" s="110"/>
      <c r="F4" s="110"/>
      <c r="G4" s="110"/>
      <c r="H4" s="110"/>
      <c r="I4" s="14"/>
      <c r="J4" s="15" t="s">
        <v>9</v>
      </c>
      <c r="K4" s="16" t="s">
        <v>10</v>
      </c>
      <c r="L4" s="111" t="s">
        <v>11</v>
      </c>
      <c r="M4" s="111"/>
      <c r="N4" s="111"/>
      <c r="O4" s="111"/>
      <c r="P4" s="17" t="s">
        <v>12</v>
      </c>
      <c r="Q4" s="112" t="s">
        <v>13</v>
      </c>
      <c r="R4" s="112"/>
      <c r="S4" s="15" t="s">
        <v>14</v>
      </c>
      <c r="T4" s="111" t="s">
        <v>15</v>
      </c>
      <c r="U4" s="111"/>
      <c r="V4" s="113"/>
    </row>
    <row r="5" spans="1:35" ht="15.75" customHeight="1">
      <c r="B5" s="114" t="s">
        <v>16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6"/>
    </row>
    <row r="6" spans="1:35" ht="64.5" customHeight="1" thickBot="1">
      <c r="B6" s="18" t="s">
        <v>17</v>
      </c>
      <c r="C6" s="90" t="s">
        <v>18</v>
      </c>
      <c r="D6" s="90"/>
      <c r="E6" s="90"/>
      <c r="F6" s="90"/>
      <c r="G6" s="90"/>
      <c r="H6" s="19"/>
      <c r="I6" s="19"/>
      <c r="J6" s="19" t="s">
        <v>19</v>
      </c>
      <c r="K6" s="90" t="s">
        <v>20</v>
      </c>
      <c r="L6" s="90"/>
      <c r="M6" s="90"/>
      <c r="N6" s="20"/>
      <c r="O6" s="22" t="s">
        <v>21</v>
      </c>
      <c r="P6" s="90" t="s">
        <v>22</v>
      </c>
      <c r="Q6" s="90"/>
      <c r="R6" s="21"/>
      <c r="S6" s="22" t="s">
        <v>23</v>
      </c>
      <c r="T6" s="90" t="s">
        <v>24</v>
      </c>
      <c r="U6" s="90"/>
      <c r="V6" s="91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92" t="s">
        <v>26</v>
      </c>
      <c r="C8" s="95" t="s">
        <v>27</v>
      </c>
      <c r="D8" s="95"/>
      <c r="E8" s="95"/>
      <c r="F8" s="95"/>
      <c r="G8" s="95"/>
      <c r="H8" s="96"/>
      <c r="I8" s="101" t="s">
        <v>28</v>
      </c>
      <c r="J8" s="102"/>
      <c r="K8" s="102"/>
      <c r="L8" s="102"/>
      <c r="M8" s="102"/>
      <c r="N8" s="102"/>
      <c r="O8" s="102"/>
      <c r="P8" s="102"/>
      <c r="Q8" s="102"/>
      <c r="R8" s="102"/>
      <c r="S8" s="103"/>
      <c r="T8" s="101" t="s">
        <v>29</v>
      </c>
      <c r="U8" s="102"/>
      <c r="V8" s="104" t="s">
        <v>30</v>
      </c>
    </row>
    <row r="9" spans="1:35" ht="19.5" customHeight="1">
      <c r="B9" s="93"/>
      <c r="C9" s="97"/>
      <c r="D9" s="97"/>
      <c r="E9" s="97"/>
      <c r="F9" s="97"/>
      <c r="G9" s="97"/>
      <c r="H9" s="98"/>
      <c r="I9" s="107" t="s">
        <v>31</v>
      </c>
      <c r="J9" s="86"/>
      <c r="K9" s="86"/>
      <c r="L9" s="86" t="s">
        <v>32</v>
      </c>
      <c r="M9" s="86"/>
      <c r="N9" s="86"/>
      <c r="O9" s="86"/>
      <c r="P9" s="86" t="s">
        <v>33</v>
      </c>
      <c r="Q9" s="86" t="s">
        <v>34</v>
      </c>
      <c r="R9" s="88" t="s">
        <v>35</v>
      </c>
      <c r="S9" s="89"/>
      <c r="T9" s="86" t="s">
        <v>36</v>
      </c>
      <c r="U9" s="86" t="s">
        <v>37</v>
      </c>
      <c r="V9" s="105"/>
    </row>
    <row r="10" spans="1:35" ht="26.25" customHeight="1" thickBot="1">
      <c r="B10" s="94"/>
      <c r="C10" s="99"/>
      <c r="D10" s="99"/>
      <c r="E10" s="99"/>
      <c r="F10" s="99"/>
      <c r="G10" s="99"/>
      <c r="H10" s="100"/>
      <c r="I10" s="108"/>
      <c r="J10" s="87"/>
      <c r="K10" s="87"/>
      <c r="L10" s="87"/>
      <c r="M10" s="87"/>
      <c r="N10" s="87"/>
      <c r="O10" s="87"/>
      <c r="P10" s="87"/>
      <c r="Q10" s="87"/>
      <c r="R10" s="25" t="s">
        <v>38</v>
      </c>
      <c r="S10" s="26" t="s">
        <v>39</v>
      </c>
      <c r="T10" s="87"/>
      <c r="U10" s="87"/>
      <c r="V10" s="106"/>
    </row>
    <row r="11" spans="1:35" ht="75" customHeight="1" thickTop="1" thickBot="1">
      <c r="A11" s="27"/>
      <c r="B11" s="28" t="s">
        <v>40</v>
      </c>
      <c r="C11" s="79" t="s">
        <v>41</v>
      </c>
      <c r="D11" s="79"/>
      <c r="E11" s="79"/>
      <c r="F11" s="79"/>
      <c r="G11" s="79"/>
      <c r="H11" s="79"/>
      <c r="I11" s="79" t="s">
        <v>42</v>
      </c>
      <c r="J11" s="79"/>
      <c r="K11" s="79"/>
      <c r="L11" s="79" t="s">
        <v>43</v>
      </c>
      <c r="M11" s="79"/>
      <c r="N11" s="79"/>
      <c r="O11" s="79"/>
      <c r="P11" s="29" t="s">
        <v>44</v>
      </c>
      <c r="Q11" s="29" t="s">
        <v>45</v>
      </c>
      <c r="R11" s="29">
        <v>100</v>
      </c>
      <c r="S11" s="29" t="s">
        <v>46</v>
      </c>
      <c r="T11" s="29" t="s">
        <v>46</v>
      </c>
      <c r="U11" s="29" t="str">
        <f>IF(ISERROR(T11/S11),"N/A",T11/S11*100)</f>
        <v>N/A</v>
      </c>
      <c r="V11" s="30" t="s">
        <v>47</v>
      </c>
    </row>
    <row r="12" spans="1:35" ht="18.75" customHeight="1" thickTop="1" thickBot="1">
      <c r="A12" s="27"/>
      <c r="B12" s="120" t="s">
        <v>91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9"/>
    </row>
    <row r="13" spans="1:35" s="62" customFormat="1" ht="18" customHeight="1" thickBot="1">
      <c r="A13" s="63"/>
      <c r="B13" s="64" t="s">
        <v>92</v>
      </c>
      <c r="C13" s="64"/>
      <c r="D13" s="65"/>
      <c r="E13" s="64"/>
      <c r="F13" s="64"/>
      <c r="G13" s="64"/>
      <c r="H13" s="64"/>
      <c r="I13" s="66"/>
      <c r="J13" s="57"/>
      <c r="K13" s="66"/>
      <c r="L13" s="57"/>
      <c r="M13" s="66"/>
      <c r="N13" s="57"/>
      <c r="O13" s="66"/>
      <c r="P13" s="57"/>
      <c r="Q13" s="67"/>
      <c r="R13" s="68">
        <v>100</v>
      </c>
      <c r="S13" s="68" t="s">
        <v>92</v>
      </c>
      <c r="T13" s="68" t="s">
        <v>92</v>
      </c>
      <c r="U13" s="68" t="str">
        <f>IF(ISERROR(T13/S13),"N/A",T13/S13*100)</f>
        <v>N/A</v>
      </c>
      <c r="V13" s="64" t="s">
        <v>93</v>
      </c>
    </row>
    <row r="14" spans="1:35" ht="75" customHeight="1" thickTop="1" thickBot="1">
      <c r="A14" s="27"/>
      <c r="B14" s="28" t="s">
        <v>48</v>
      </c>
      <c r="C14" s="79" t="s">
        <v>49</v>
      </c>
      <c r="D14" s="79"/>
      <c r="E14" s="79"/>
      <c r="F14" s="79"/>
      <c r="G14" s="79"/>
      <c r="H14" s="79"/>
      <c r="I14" s="79" t="s">
        <v>50</v>
      </c>
      <c r="J14" s="79"/>
      <c r="K14" s="79"/>
      <c r="L14" s="79" t="s">
        <v>51</v>
      </c>
      <c r="M14" s="79"/>
      <c r="N14" s="79"/>
      <c r="O14" s="79"/>
      <c r="P14" s="29" t="s">
        <v>44</v>
      </c>
      <c r="Q14" s="29" t="s">
        <v>52</v>
      </c>
      <c r="R14" s="29">
        <v>100</v>
      </c>
      <c r="S14" s="29">
        <v>25</v>
      </c>
      <c r="T14" s="29">
        <v>28.13</v>
      </c>
      <c r="U14" s="29">
        <f>IF(ISERROR(T14/S14),"N/A",T14/S14*100)</f>
        <v>112.52</v>
      </c>
      <c r="V14" s="30" t="s">
        <v>53</v>
      </c>
    </row>
    <row r="15" spans="1:35" ht="75" customHeight="1" thickTop="1" thickBot="1">
      <c r="A15" s="27"/>
      <c r="B15" s="28" t="s">
        <v>54</v>
      </c>
      <c r="C15" s="79" t="s">
        <v>55</v>
      </c>
      <c r="D15" s="79"/>
      <c r="E15" s="79"/>
      <c r="F15" s="79"/>
      <c r="G15" s="79"/>
      <c r="H15" s="79"/>
      <c r="I15" s="79" t="s">
        <v>56</v>
      </c>
      <c r="J15" s="79"/>
      <c r="K15" s="79"/>
      <c r="L15" s="79" t="s">
        <v>57</v>
      </c>
      <c r="M15" s="79"/>
      <c r="N15" s="79"/>
      <c r="O15" s="79"/>
      <c r="P15" s="29" t="s">
        <v>58</v>
      </c>
      <c r="Q15" s="29" t="s">
        <v>59</v>
      </c>
      <c r="R15" s="29">
        <v>0</v>
      </c>
      <c r="S15" s="29" t="s">
        <v>46</v>
      </c>
      <c r="T15" s="29" t="s">
        <v>46</v>
      </c>
      <c r="U15" s="29" t="str">
        <f>IF(ISERROR(T15/S15),"N/A",T15/S15*100)</f>
        <v>N/A</v>
      </c>
      <c r="V15" s="30" t="s">
        <v>53</v>
      </c>
    </row>
    <row r="16" spans="1:35" ht="75" customHeight="1" thickTop="1" thickBot="1">
      <c r="A16" s="27"/>
      <c r="B16" s="28" t="s">
        <v>60</v>
      </c>
      <c r="C16" s="79" t="s">
        <v>61</v>
      </c>
      <c r="D16" s="79"/>
      <c r="E16" s="79"/>
      <c r="F16" s="79"/>
      <c r="G16" s="79"/>
      <c r="H16" s="79"/>
      <c r="I16" s="79" t="s">
        <v>62</v>
      </c>
      <c r="J16" s="79"/>
      <c r="K16" s="79"/>
      <c r="L16" s="79" t="s">
        <v>63</v>
      </c>
      <c r="M16" s="79"/>
      <c r="N16" s="79"/>
      <c r="O16" s="79"/>
      <c r="P16" s="29" t="s">
        <v>44</v>
      </c>
      <c r="Q16" s="29" t="s">
        <v>64</v>
      </c>
      <c r="R16" s="29">
        <v>43.75</v>
      </c>
      <c r="S16" s="29" t="s">
        <v>46</v>
      </c>
      <c r="T16" s="29" t="s">
        <v>46</v>
      </c>
      <c r="U16" s="29" t="str">
        <f>IF(ISERROR(T16/S16),"N/A",T16/S16*100)</f>
        <v>N/A</v>
      </c>
      <c r="V16" s="30" t="s">
        <v>53</v>
      </c>
    </row>
    <row r="17" spans="1:43" ht="75" customHeight="1" thickTop="1" thickBot="1">
      <c r="A17" s="27"/>
      <c r="B17" s="28" t="s">
        <v>48</v>
      </c>
      <c r="C17" s="79" t="s">
        <v>65</v>
      </c>
      <c r="D17" s="79"/>
      <c r="E17" s="79"/>
      <c r="F17" s="79"/>
      <c r="G17" s="79"/>
      <c r="H17" s="79"/>
      <c r="I17" s="79" t="s">
        <v>66</v>
      </c>
      <c r="J17" s="79"/>
      <c r="K17" s="79"/>
      <c r="L17" s="79" t="s">
        <v>67</v>
      </c>
      <c r="M17" s="79"/>
      <c r="N17" s="79"/>
      <c r="O17" s="79"/>
      <c r="P17" s="29" t="s">
        <v>58</v>
      </c>
      <c r="Q17" s="29" t="s">
        <v>68</v>
      </c>
      <c r="R17" s="29">
        <v>1</v>
      </c>
      <c r="S17" s="29">
        <v>0</v>
      </c>
      <c r="T17" s="29">
        <v>0</v>
      </c>
      <c r="U17" s="29" t="str">
        <f>IF(ISERROR(T17/S17),"N/A",T17/S17*100)</f>
        <v>N/A</v>
      </c>
      <c r="V17" s="30" t="s">
        <v>47</v>
      </c>
    </row>
    <row r="18" spans="1:43" ht="18.75" customHeight="1" thickTop="1" thickBot="1">
      <c r="A18" s="27"/>
      <c r="B18" s="120" t="s">
        <v>91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9"/>
    </row>
    <row r="19" spans="1:43" s="62" customFormat="1" ht="18" customHeight="1" thickBot="1">
      <c r="A19" s="63"/>
      <c r="B19" s="64" t="s">
        <v>92</v>
      </c>
      <c r="C19" s="64"/>
      <c r="D19" s="65"/>
      <c r="E19" s="64"/>
      <c r="F19" s="64"/>
      <c r="G19" s="64"/>
      <c r="H19" s="64"/>
      <c r="I19" s="66"/>
      <c r="J19" s="57"/>
      <c r="K19" s="66"/>
      <c r="L19" s="57"/>
      <c r="M19" s="66"/>
      <c r="N19" s="57"/>
      <c r="O19" s="66"/>
      <c r="P19" s="57"/>
      <c r="Q19" s="67"/>
      <c r="R19" s="68">
        <v>1</v>
      </c>
      <c r="S19" s="68">
        <v>0</v>
      </c>
      <c r="T19" s="68">
        <v>0</v>
      </c>
      <c r="U19" s="68" t="str">
        <f>IF(ISERROR(T19/S19),"N/A",T19/S19*100)</f>
        <v>N/A</v>
      </c>
      <c r="V19" s="64" t="s">
        <v>93</v>
      </c>
    </row>
    <row r="20" spans="1:43" s="51" customFormat="1" ht="14.85" customHeight="1" thickTop="1" thickBot="1">
      <c r="B20" s="52" t="s">
        <v>78</v>
      </c>
      <c r="C20" s="53"/>
      <c r="D20" s="53"/>
      <c r="E20" s="53"/>
      <c r="F20" s="53"/>
      <c r="G20" s="53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5"/>
    </row>
    <row r="21" spans="1:43" ht="44.25" customHeight="1" thickTop="1">
      <c r="B21" s="73" t="s">
        <v>79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5"/>
    </row>
    <row r="22" spans="1:43" ht="34.5" customHeight="1">
      <c r="B22" s="76" t="s">
        <v>94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8"/>
    </row>
    <row r="23" spans="1:43" ht="34.5" customHeight="1">
      <c r="B23" s="76" t="s">
        <v>95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8"/>
    </row>
    <row r="24" spans="1:43" ht="34.5" customHeight="1">
      <c r="B24" s="76" t="s">
        <v>82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8"/>
    </row>
    <row r="25" spans="1:43" ht="34.5" customHeight="1">
      <c r="B25" s="76" t="s">
        <v>83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8"/>
    </row>
    <row r="26" spans="1:43" ht="34.5" customHeight="1">
      <c r="B26" s="76" t="s">
        <v>96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8"/>
    </row>
    <row r="27" spans="1:43">
      <c r="AB27" s="1"/>
      <c r="AC27" s="1"/>
      <c r="AD27" s="1"/>
    </row>
    <row r="28" spans="1:43" ht="15" customHeight="1">
      <c r="B28" s="121" t="s">
        <v>97</v>
      </c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</row>
    <row r="29" spans="1:43" ht="15">
      <c r="A29" s="122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2"/>
      <c r="X29" s="122"/>
      <c r="Y29" s="122"/>
      <c r="Z29" s="122"/>
      <c r="AA29" s="122"/>
      <c r="AB29" s="122"/>
      <c r="AC29" s="122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</row>
    <row r="30" spans="1:43" ht="15">
      <c r="A30" s="123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</row>
    <row r="31" spans="1:43" ht="24" customHeight="1">
      <c r="A31" s="123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</row>
    <row r="32" spans="1:43" ht="15">
      <c r="A32" s="123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</row>
    <row r="33" spans="1:43" ht="15">
      <c r="A33" s="123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</row>
    <row r="34" spans="1:43" ht="54" hidden="1" customHeight="1">
      <c r="A34" s="123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</row>
    <row r="35" spans="1:43" ht="54" customHeight="1">
      <c r="A35" s="123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</row>
    <row r="36" spans="1:43" ht="54" customHeight="1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</row>
    <row r="37" spans="1:43" ht="15">
      <c r="A37" s="123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</row>
    <row r="38" spans="1:43" ht="15">
      <c r="A38" s="123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</row>
    <row r="39" spans="1:43" ht="15">
      <c r="A39" s="123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</row>
    <row r="40" spans="1:43" ht="21.75">
      <c r="A40" s="123"/>
      <c r="B40" s="124"/>
      <c r="C40" s="125"/>
      <c r="D40" s="125"/>
      <c r="E40" s="126" t="s">
        <v>98</v>
      </c>
      <c r="F40" s="126"/>
      <c r="G40" s="126"/>
      <c r="H40" s="126"/>
      <c r="I40" s="126"/>
      <c r="J40" s="127"/>
      <c r="K40" s="125"/>
      <c r="L40" s="124"/>
      <c r="M40" s="126" t="s">
        <v>99</v>
      </c>
      <c r="N40" s="126"/>
      <c r="O40" s="126"/>
      <c r="P40" s="126"/>
      <c r="Q40" s="126"/>
      <c r="R40" s="126"/>
      <c r="S40" s="126"/>
      <c r="T40" s="128"/>
      <c r="U40" s="128"/>
      <c r="V40" s="128"/>
      <c r="W40" s="128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</row>
    <row r="41" spans="1:43" s="136" customFormat="1" ht="28.5">
      <c r="A41" s="129"/>
      <c r="B41" s="130"/>
      <c r="C41" s="130"/>
      <c r="D41" s="131"/>
      <c r="E41" s="132" t="s">
        <v>100</v>
      </c>
      <c r="F41" s="133"/>
      <c r="G41" s="133"/>
      <c r="H41" s="133"/>
      <c r="I41" s="133"/>
      <c r="J41" s="134"/>
      <c r="K41" s="134"/>
      <c r="L41" s="134"/>
      <c r="M41" s="130"/>
      <c r="N41" s="132" t="s">
        <v>101</v>
      </c>
      <c r="O41" s="133"/>
      <c r="P41" s="133"/>
      <c r="Q41" s="133"/>
      <c r="R41" s="133"/>
      <c r="S41" s="133"/>
      <c r="T41" s="135"/>
      <c r="U41" s="135"/>
      <c r="V41" s="135"/>
      <c r="W41" s="135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</row>
    <row r="42" spans="1:43" s="136" customFormat="1" ht="28.5">
      <c r="A42" s="130"/>
      <c r="B42" s="130"/>
      <c r="C42" s="130"/>
      <c r="D42" s="131"/>
      <c r="E42" s="132" t="s">
        <v>102</v>
      </c>
      <c r="F42" s="133"/>
      <c r="G42" s="133"/>
      <c r="H42" s="133"/>
      <c r="I42" s="133"/>
      <c r="J42" s="134"/>
      <c r="K42" s="134"/>
      <c r="L42" s="134"/>
      <c r="M42" s="130"/>
      <c r="N42" s="132" t="s">
        <v>103</v>
      </c>
      <c r="O42" s="133"/>
      <c r="P42" s="133"/>
      <c r="Q42" s="133"/>
      <c r="R42" s="133"/>
      <c r="S42" s="133"/>
      <c r="T42" s="135"/>
      <c r="U42" s="135"/>
      <c r="V42" s="135"/>
      <c r="W42" s="135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</row>
  </sheetData>
  <mergeCells count="46">
    <mergeCell ref="B5:V5"/>
    <mergeCell ref="B28:V31"/>
    <mergeCell ref="B1:L1"/>
    <mergeCell ref="D4:H4"/>
    <mergeCell ref="L4:O4"/>
    <mergeCell ref="Q4:R4"/>
    <mergeCell ref="T4:V4"/>
    <mergeCell ref="B8:B10"/>
    <mergeCell ref="C8:H10"/>
    <mergeCell ref="I8:S8"/>
    <mergeCell ref="T8:U8"/>
    <mergeCell ref="V8:V10"/>
    <mergeCell ref="I9:K10"/>
    <mergeCell ref="U9:U10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C11:H11"/>
    <mergeCell ref="I11:K11"/>
    <mergeCell ref="L11:O11"/>
    <mergeCell ref="B12:V12"/>
    <mergeCell ref="C14:H14"/>
    <mergeCell ref="I14:K14"/>
    <mergeCell ref="L14:O14"/>
    <mergeCell ref="C15:H15"/>
    <mergeCell ref="I15:K15"/>
    <mergeCell ref="L15:O15"/>
    <mergeCell ref="C16:H16"/>
    <mergeCell ref="I16:K16"/>
    <mergeCell ref="L16:O16"/>
    <mergeCell ref="B23:V23"/>
    <mergeCell ref="B24:V24"/>
    <mergeCell ref="B25:V25"/>
    <mergeCell ref="B26:V26"/>
    <mergeCell ref="C17:H17"/>
    <mergeCell ref="I17:K17"/>
    <mergeCell ref="L17:O17"/>
    <mergeCell ref="B18:V18"/>
    <mergeCell ref="B21:V21"/>
    <mergeCell ref="B22:V22"/>
  </mergeCells>
  <printOptions horizontalCentered="1"/>
  <pageMargins left="0.78740157480314965" right="0.78740157480314965" top="0.98425196850393704" bottom="0.98425196850393704" header="0" footer="0.39370078740157483"/>
  <pageSetup scale="53" fitToHeight="10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Portada</vt:lpstr>
      <vt:lpstr>Global</vt:lpstr>
      <vt:lpstr>Nacional</vt:lpstr>
      <vt:lpstr>20-OAXACA</vt:lpstr>
      <vt:lpstr>'20-OAXACA'!Área_de_impresión</vt:lpstr>
      <vt:lpstr>Global!Área_de_impresión</vt:lpstr>
      <vt:lpstr>Nacional!Área_de_impresión</vt:lpstr>
      <vt:lpstr>Portada!Área_de_impresión</vt:lpstr>
      <vt:lpstr>'20-OAXACA'!Títulos_a_imprimir</vt:lpstr>
      <vt:lpstr>Global!Títulos_a_imprimir</vt:lpstr>
      <vt:lpstr>Nacional!Títulos_a_imprimir</vt:lpstr>
      <vt:lpstr>Portada!Títulos_a_imprimir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JOSE MANUEL</cp:lastModifiedBy>
  <cp:lastPrinted>2014-05-05T15:17:22Z</cp:lastPrinted>
  <dcterms:created xsi:type="dcterms:W3CDTF">2009-03-25T01:44:41Z</dcterms:created>
  <dcterms:modified xsi:type="dcterms:W3CDTF">2014-05-05T15:20:24Z</dcterms:modified>
</cp:coreProperties>
</file>